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3國瑋\美雲移交業務(殯葬回饋金.經費推算.原住民.公用廣告.選舉)\回饋金資料\109\執行成果\"/>
    </mc:Choice>
  </mc:AlternateContent>
  <xr:revisionPtr revIDLastSave="0" documentId="13_ncr:1_{6230C779-574D-4754-87E4-BDF34FD5A446}" xr6:coauthVersionLast="36" xr6:coauthVersionMax="36" xr10:uidLastSave="{00000000-0000-0000-0000-000000000000}"/>
  <bookViews>
    <workbookView xWindow="390" yWindow="105" windowWidth="14970" windowHeight="7320" activeTab="2" xr2:uid="{00000000-000D-0000-FFFF-FFFF00000000}"/>
  </bookViews>
  <sheets>
    <sheet name="總表" sheetId="10" r:id="rId1"/>
    <sheet name="分區" sheetId="12" r:id="rId2"/>
    <sheet name="回饋地方經費使用一覽表" sheetId="11" r:id="rId3"/>
  </sheets>
  <calcPr calcId="191029"/>
</workbook>
</file>

<file path=xl/calcChain.xml><?xml version="1.0" encoding="utf-8"?>
<calcChain xmlns="http://schemas.openxmlformats.org/spreadsheetml/2006/main">
  <c r="K19" i="12" l="1"/>
  <c r="K21" i="12" s="1"/>
  <c r="Q19" i="12"/>
  <c r="Q21" i="12" s="1"/>
  <c r="E19" i="12"/>
  <c r="E21" i="12" s="1"/>
  <c r="E11" i="10"/>
  <c r="D11" i="10"/>
  <c r="L2" i="11" l="1"/>
  <c r="L27" i="11" l="1"/>
  <c r="L22" i="11"/>
  <c r="L17" i="11"/>
  <c r="L12" i="11"/>
  <c r="L7" i="11"/>
</calcChain>
</file>

<file path=xl/sharedStrings.xml><?xml version="1.0" encoding="utf-8"?>
<sst xmlns="http://schemas.openxmlformats.org/spreadsheetml/2006/main" count="125" uniqueCount="46">
  <si>
    <t xml:space="preserve">公共設施興建及維護管理 </t>
  </si>
  <si>
    <t>環境衛生或環境美化</t>
  </si>
  <si>
    <t>醫療保健</t>
  </si>
  <si>
    <t>教育文化</t>
  </si>
  <si>
    <t>環境監測</t>
  </si>
  <si>
    <t>里民文康、體育、藝文、宗教活動、敬老慈幼活動</t>
  </si>
  <si>
    <t>其他具補償性質事項</t>
  </si>
  <si>
    <t>合計</t>
    <phoneticPr fontId="1" type="noConversion"/>
  </si>
  <si>
    <t>臺中市公立殯葬設施回饋金執行成果表</t>
    <phoneticPr fontId="1" type="noConversion"/>
  </si>
  <si>
    <t>年度</t>
  </si>
  <si>
    <r>
      <t>接受回饋金之單位</t>
    </r>
    <r>
      <rPr>
        <sz val="12"/>
        <color theme="1"/>
        <rFont val="標楷體"/>
        <family val="4"/>
        <charset val="136"/>
      </rPr>
      <t>及金額（元）</t>
    </r>
  </si>
  <si>
    <t>計畫內容（％）</t>
  </si>
  <si>
    <t>計畫回饋金金額（元）</t>
  </si>
  <si>
    <t>執行情形（元）</t>
  </si>
  <si>
    <t>備註（元）</t>
  </si>
  <si>
    <t>醫療保健</t>
    <phoneticPr fontId="1" type="noConversion"/>
  </si>
  <si>
    <t>教育文化</t>
    <phoneticPr fontId="1" type="noConversion"/>
  </si>
  <si>
    <t>里民文康、體育、藝文、宗教活動、敬老慈幼活動</t>
    <phoneticPr fontId="1" type="noConversion"/>
  </si>
  <si>
    <t>預算數</t>
    <phoneticPr fontId="1" type="noConversion"/>
  </si>
  <si>
    <t>第一季</t>
    <phoneticPr fontId="1" type="noConversion"/>
  </si>
  <si>
    <t>第二季</t>
    <phoneticPr fontId="1" type="noConversion"/>
  </si>
  <si>
    <t>使用單位</t>
    <phoneticPr fontId="1" type="noConversion"/>
  </si>
  <si>
    <t>科目用途</t>
    <phoneticPr fontId="1" type="noConversion"/>
  </si>
  <si>
    <t>第三季</t>
    <phoneticPr fontId="1" type="noConversion"/>
  </si>
  <si>
    <t>第四季</t>
    <phoneticPr fontId="1" type="noConversion"/>
  </si>
  <si>
    <t>預算數：</t>
    <phoneticPr fontId="1" type="noConversion"/>
  </si>
  <si>
    <t>編列數：</t>
    <phoneticPr fontId="1" type="noConversion"/>
  </si>
  <si>
    <t>科目用途說明</t>
    <phoneticPr fontId="1" type="noConversion"/>
  </si>
  <si>
    <t>環境衛生或美化</t>
    <phoneticPr fontId="1" type="noConversion"/>
  </si>
  <si>
    <t>(一)五常、邱厝、金龍等三里。                    (二)五常里496,435元，邱厝里248,218元，金龍里248,218元，總計992,871元。</t>
    <phoneticPr fontId="1" type="noConversion"/>
  </si>
  <si>
    <t>編號</t>
    <phoneticPr fontId="1" type="noConversion"/>
  </si>
  <si>
    <t>項目(回饋經費運用範圍)</t>
    <phoneticPr fontId="1" type="noConversion"/>
  </si>
  <si>
    <t>五常里</t>
    <phoneticPr fontId="1" type="noConversion"/>
  </si>
  <si>
    <t>邱厝里</t>
    <phoneticPr fontId="1" type="noConversion"/>
  </si>
  <si>
    <t>金龍里</t>
    <phoneticPr fontId="1" type="noConversion"/>
  </si>
  <si>
    <t>合計</t>
    <phoneticPr fontId="1" type="noConversion"/>
  </si>
  <si>
    <t>五常里：</t>
    <phoneticPr fontId="1" type="noConversion"/>
  </si>
  <si>
    <r>
      <t>金龍里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</si>
  <si>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r>
      <t>邱厝里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</si>
  <si>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t>公共設施興建維護</t>
    <phoneticPr fontId="1" type="noConversion"/>
  </si>
  <si>
    <t>里民文康及敬老活動</t>
    <phoneticPr fontId="1" type="noConversion"/>
  </si>
  <si>
    <t>其他有關經費</t>
    <phoneticPr fontId="1" type="noConversion"/>
  </si>
  <si>
    <t>公共設施興建維護</t>
    <phoneticPr fontId="1" type="noConversion"/>
  </si>
  <si>
    <t>執行額度(109年12月31日止)</t>
    <phoneticPr fontId="1" type="noConversion"/>
  </si>
  <si>
    <t>臺中市北區109年度區公所各里執行情形表</t>
    <phoneticPr fontId="1" type="noConversion"/>
  </si>
  <si>
    <t>環境美化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</si>
</sst>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華康正顏楷體W5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2" fontId="2" fillId="0" borderId="2" xfId="0" applyNumberFormat="1" applyFont="1" applyBorder="1" applyAlignment="1">
      <alignment horizontal="right" vertical="center"/>
    </xf>
    <xf numFmtId="42" fontId="2" fillId="0" borderId="3" xfId="0" applyNumberFormat="1" applyFont="1" applyBorder="1" applyAlignment="1">
      <alignment horizontal="right" vertical="center"/>
    </xf>
    <xf numFmtId="42" fontId="2" fillId="0" borderId="4" xfId="0" applyNumberFormat="1" applyFont="1" applyBorder="1" applyAlignment="1">
      <alignment horizontal="right" vertical="center"/>
    </xf>
    <xf numFmtId="42" fontId="2" fillId="0" borderId="5" xfId="0" applyNumberFormat="1" applyFont="1" applyBorder="1" applyAlignment="1">
      <alignment horizontal="right" vertical="center"/>
    </xf>
    <xf numFmtId="42" fontId="2" fillId="0" borderId="6" xfId="0" applyNumberFormat="1" applyFont="1" applyBorder="1" applyAlignment="1">
      <alignment horizontal="right" vertical="center"/>
    </xf>
    <xf numFmtId="42" fontId="2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3" borderId="28" xfId="0" applyFont="1" applyFill="1" applyBorder="1" applyAlignment="1">
      <alignment vertical="center"/>
    </xf>
    <xf numFmtId="0" fontId="14" fillId="3" borderId="30" xfId="0" applyFont="1" applyFill="1" applyBorder="1" applyAlignment="1">
      <alignment vertical="center"/>
    </xf>
    <xf numFmtId="0" fontId="14" fillId="3" borderId="29" xfId="0" applyFont="1" applyFill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workbookViewId="0">
      <selection activeCell="D5" sqref="D5"/>
    </sheetView>
  </sheetViews>
  <sheetFormatPr defaultRowHeight="16.5"/>
  <cols>
    <col min="1" max="1" width="17.875" customWidth="1"/>
    <col min="2" max="2" width="31.875" customWidth="1"/>
    <col min="3" max="3" width="40.5" customWidth="1"/>
    <col min="4" max="4" width="10.875" customWidth="1"/>
    <col min="5" max="5" width="28.75" customWidth="1"/>
    <col min="6" max="6" width="15.75" customWidth="1"/>
  </cols>
  <sheetData>
    <row r="1" spans="1:6" ht="32.25">
      <c r="A1" s="2"/>
      <c r="B1" s="3"/>
      <c r="C1" s="4" t="s">
        <v>8</v>
      </c>
      <c r="D1" s="3"/>
      <c r="E1" s="3"/>
    </row>
    <row r="2" spans="1:6" ht="28.5" thickBot="1">
      <c r="A2" s="5"/>
    </row>
    <row r="3" spans="1:6" ht="34.5" thickTop="1" thickBot="1">
      <c r="A3" s="6" t="s">
        <v>9</v>
      </c>
      <c r="B3" s="7" t="s">
        <v>10</v>
      </c>
      <c r="C3" s="8" t="s">
        <v>11</v>
      </c>
      <c r="D3" s="13" t="s">
        <v>12</v>
      </c>
      <c r="E3" s="8" t="s">
        <v>13</v>
      </c>
      <c r="F3" s="9" t="s">
        <v>14</v>
      </c>
    </row>
    <row r="4" spans="1:6" ht="45" customHeight="1" thickBot="1">
      <c r="A4" s="43"/>
      <c r="B4" s="46" t="s">
        <v>29</v>
      </c>
      <c r="C4" s="12" t="s">
        <v>0</v>
      </c>
      <c r="D4" s="14">
        <v>410000</v>
      </c>
      <c r="E4" s="10">
        <v>407530</v>
      </c>
      <c r="F4" s="49"/>
    </row>
    <row r="5" spans="1:6" ht="45" customHeight="1" thickBot="1">
      <c r="A5" s="44"/>
      <c r="B5" s="47"/>
      <c r="C5" s="12" t="s">
        <v>15</v>
      </c>
      <c r="D5" s="15">
        <v>40000</v>
      </c>
      <c r="E5" s="10">
        <v>40000</v>
      </c>
      <c r="F5" s="50"/>
    </row>
    <row r="6" spans="1:6" ht="45" customHeight="1" thickBot="1">
      <c r="A6" s="44"/>
      <c r="B6" s="47"/>
      <c r="C6" s="12" t="s">
        <v>16</v>
      </c>
      <c r="D6" s="15">
        <v>0</v>
      </c>
      <c r="E6" s="10">
        <v>0</v>
      </c>
      <c r="F6" s="50"/>
    </row>
    <row r="7" spans="1:6" ht="45" customHeight="1" thickBot="1">
      <c r="A7" s="44"/>
      <c r="B7" s="47"/>
      <c r="C7" s="12" t="s">
        <v>4</v>
      </c>
      <c r="D7" s="16">
        <v>0</v>
      </c>
      <c r="E7" s="10">
        <v>0</v>
      </c>
      <c r="F7" s="50"/>
    </row>
    <row r="8" spans="1:6" ht="45" customHeight="1" thickBot="1">
      <c r="A8" s="44"/>
      <c r="B8" s="47"/>
      <c r="C8" s="12" t="s">
        <v>28</v>
      </c>
      <c r="D8" s="15">
        <v>50000</v>
      </c>
      <c r="E8" s="10">
        <v>49725</v>
      </c>
      <c r="F8" s="50"/>
    </row>
    <row r="9" spans="1:6" ht="45" customHeight="1" thickBot="1">
      <c r="A9" s="44"/>
      <c r="B9" s="47"/>
      <c r="C9" s="12" t="s">
        <v>17</v>
      </c>
      <c r="D9" s="15">
        <v>453000</v>
      </c>
      <c r="E9" s="10">
        <v>453000</v>
      </c>
      <c r="F9" s="50"/>
    </row>
    <row r="10" spans="1:6" ht="45" customHeight="1" thickBot="1">
      <c r="A10" s="45"/>
      <c r="B10" s="48"/>
      <c r="C10" s="12" t="s">
        <v>6</v>
      </c>
      <c r="D10" s="16">
        <v>39871</v>
      </c>
      <c r="E10" s="10">
        <v>25423</v>
      </c>
      <c r="F10" s="51"/>
    </row>
    <row r="11" spans="1:6">
      <c r="A11" s="11"/>
      <c r="D11">
        <f>SUM(D4:D10)</f>
        <v>992871</v>
      </c>
      <c r="E11">
        <f>SUM(E4:E10)</f>
        <v>975678</v>
      </c>
    </row>
  </sheetData>
  <mergeCells count="3">
    <mergeCell ref="A4:A10"/>
    <mergeCell ref="B4:B10"/>
    <mergeCell ref="F4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workbookViewId="0">
      <selection activeCell="Q7" sqref="Q7:V8"/>
    </sheetView>
  </sheetViews>
  <sheetFormatPr defaultRowHeight="16.5"/>
  <cols>
    <col min="1" max="1" width="6.125" customWidth="1"/>
    <col min="4" max="4" width="4.625" customWidth="1"/>
    <col min="6" max="6" width="6.625" customWidth="1"/>
    <col min="7" max="9" width="9" hidden="1" customWidth="1"/>
    <col min="10" max="10" width="3" customWidth="1"/>
    <col min="12" max="12" width="4.125" customWidth="1"/>
    <col min="13" max="13" width="9" hidden="1" customWidth="1"/>
    <col min="14" max="14" width="5.5" customWidth="1"/>
    <col min="15" max="15" width="3.125" hidden="1" customWidth="1"/>
    <col min="16" max="16" width="9" hidden="1" customWidth="1"/>
    <col min="19" max="19" width="2.625" customWidth="1"/>
    <col min="20" max="22" width="9" hidden="1" customWidth="1"/>
  </cols>
  <sheetData>
    <row r="1" spans="1:22" ht="16.5" customHeight="1">
      <c r="A1" s="52" t="s">
        <v>30</v>
      </c>
      <c r="B1" s="60" t="s">
        <v>31</v>
      </c>
      <c r="C1" s="61"/>
      <c r="D1" s="62"/>
      <c r="E1" s="69" t="s">
        <v>44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  <c r="R1" s="71"/>
      <c r="S1" s="71"/>
      <c r="T1" s="71"/>
      <c r="U1" s="71"/>
      <c r="V1" s="72"/>
    </row>
    <row r="2" spans="1:22">
      <c r="A2" s="52"/>
      <c r="B2" s="63"/>
      <c r="C2" s="64"/>
      <c r="D2" s="65"/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75"/>
      <c r="T2" s="75"/>
      <c r="U2" s="75"/>
      <c r="V2" s="76"/>
    </row>
    <row r="3" spans="1:22">
      <c r="A3" s="52"/>
      <c r="B3" s="63"/>
      <c r="C3" s="64"/>
      <c r="D3" s="65"/>
      <c r="E3" s="60" t="s">
        <v>32</v>
      </c>
      <c r="F3" s="77"/>
      <c r="G3" s="77"/>
      <c r="H3" s="77"/>
      <c r="I3" s="77"/>
      <c r="J3" s="78"/>
      <c r="K3" s="60" t="s">
        <v>33</v>
      </c>
      <c r="L3" s="61"/>
      <c r="M3" s="61"/>
      <c r="N3" s="61"/>
      <c r="O3" s="61"/>
      <c r="P3" s="62"/>
      <c r="Q3" s="60" t="s">
        <v>34</v>
      </c>
      <c r="R3" s="77"/>
      <c r="S3" s="77"/>
      <c r="T3" s="77"/>
      <c r="U3" s="77"/>
      <c r="V3" s="78"/>
    </row>
    <row r="4" spans="1:22">
      <c r="A4" s="52"/>
      <c r="B4" s="66"/>
      <c r="C4" s="67"/>
      <c r="D4" s="68"/>
      <c r="E4" s="66"/>
      <c r="F4" s="79"/>
      <c r="G4" s="79"/>
      <c r="H4" s="79"/>
      <c r="I4" s="79"/>
      <c r="J4" s="80"/>
      <c r="K4" s="66"/>
      <c r="L4" s="67"/>
      <c r="M4" s="67"/>
      <c r="N4" s="67"/>
      <c r="O4" s="67"/>
      <c r="P4" s="68"/>
      <c r="Q4" s="66"/>
      <c r="R4" s="79"/>
      <c r="S4" s="79"/>
      <c r="T4" s="79"/>
      <c r="U4" s="79"/>
      <c r="V4" s="80"/>
    </row>
    <row r="5" spans="1:22">
      <c r="A5" s="52">
        <v>1</v>
      </c>
      <c r="B5" s="53" t="s">
        <v>0</v>
      </c>
      <c r="C5" s="53"/>
      <c r="D5" s="53"/>
      <c r="E5" s="54">
        <v>189770</v>
      </c>
      <c r="F5" s="55"/>
      <c r="G5" s="55"/>
      <c r="H5" s="55"/>
      <c r="I5" s="55"/>
      <c r="J5" s="56"/>
      <c r="K5" s="54">
        <v>76160</v>
      </c>
      <c r="L5" s="55"/>
      <c r="M5" s="55"/>
      <c r="N5" s="55"/>
      <c r="O5" s="55"/>
      <c r="P5" s="56"/>
      <c r="Q5" s="54">
        <v>141600</v>
      </c>
      <c r="R5" s="55"/>
      <c r="S5" s="55"/>
      <c r="T5" s="55"/>
      <c r="U5" s="55"/>
      <c r="V5" s="56"/>
    </row>
    <row r="6" spans="1:22" ht="28.5" customHeight="1">
      <c r="A6" s="52"/>
      <c r="B6" s="53"/>
      <c r="C6" s="53"/>
      <c r="D6" s="53"/>
      <c r="E6" s="57"/>
      <c r="F6" s="58"/>
      <c r="G6" s="58"/>
      <c r="H6" s="58"/>
      <c r="I6" s="58"/>
      <c r="J6" s="59"/>
      <c r="K6" s="57"/>
      <c r="L6" s="58"/>
      <c r="M6" s="58"/>
      <c r="N6" s="58"/>
      <c r="O6" s="58"/>
      <c r="P6" s="59"/>
      <c r="Q6" s="57"/>
      <c r="R6" s="58"/>
      <c r="S6" s="58"/>
      <c r="T6" s="58"/>
      <c r="U6" s="58"/>
      <c r="V6" s="59"/>
    </row>
    <row r="7" spans="1:22">
      <c r="A7" s="52">
        <v>2</v>
      </c>
      <c r="B7" s="52" t="s">
        <v>1</v>
      </c>
      <c r="C7" s="52"/>
      <c r="D7" s="52"/>
      <c r="E7" s="54">
        <v>29880</v>
      </c>
      <c r="F7" s="55"/>
      <c r="G7" s="55"/>
      <c r="H7" s="55"/>
      <c r="I7" s="55"/>
      <c r="J7" s="56"/>
      <c r="K7" s="54">
        <v>0</v>
      </c>
      <c r="L7" s="55"/>
      <c r="M7" s="55"/>
      <c r="N7" s="55"/>
      <c r="O7" s="55"/>
      <c r="P7" s="56"/>
      <c r="Q7" s="54">
        <v>19845</v>
      </c>
      <c r="R7" s="55"/>
      <c r="S7" s="55"/>
      <c r="T7" s="55"/>
      <c r="U7" s="55"/>
      <c r="V7" s="56"/>
    </row>
    <row r="8" spans="1:22">
      <c r="A8" s="52"/>
      <c r="B8" s="52"/>
      <c r="C8" s="52"/>
      <c r="D8" s="52"/>
      <c r="E8" s="57"/>
      <c r="F8" s="58"/>
      <c r="G8" s="58"/>
      <c r="H8" s="58"/>
      <c r="I8" s="58"/>
      <c r="J8" s="59"/>
      <c r="K8" s="57"/>
      <c r="L8" s="58"/>
      <c r="M8" s="58"/>
      <c r="N8" s="58"/>
      <c r="O8" s="58"/>
      <c r="P8" s="59"/>
      <c r="Q8" s="57"/>
      <c r="R8" s="58"/>
      <c r="S8" s="58"/>
      <c r="T8" s="58"/>
      <c r="U8" s="58"/>
      <c r="V8" s="59"/>
    </row>
    <row r="9" spans="1:22">
      <c r="A9" s="52">
        <v>3</v>
      </c>
      <c r="B9" s="52" t="s">
        <v>2</v>
      </c>
      <c r="C9" s="52"/>
      <c r="D9" s="52"/>
      <c r="E9" s="54">
        <v>40000</v>
      </c>
      <c r="F9" s="55"/>
      <c r="G9" s="55"/>
      <c r="H9" s="55"/>
      <c r="I9" s="55"/>
      <c r="J9" s="56"/>
      <c r="K9" s="54">
        <v>0</v>
      </c>
      <c r="L9" s="55"/>
      <c r="M9" s="55"/>
      <c r="N9" s="55"/>
      <c r="O9" s="55"/>
      <c r="P9" s="56"/>
      <c r="Q9" s="54">
        <v>0</v>
      </c>
      <c r="R9" s="55"/>
      <c r="S9" s="55"/>
      <c r="T9" s="55"/>
      <c r="U9" s="55"/>
      <c r="V9" s="56"/>
    </row>
    <row r="10" spans="1:22">
      <c r="A10" s="52"/>
      <c r="B10" s="52"/>
      <c r="C10" s="52"/>
      <c r="D10" s="52"/>
      <c r="E10" s="57"/>
      <c r="F10" s="58"/>
      <c r="G10" s="58"/>
      <c r="H10" s="58"/>
      <c r="I10" s="58"/>
      <c r="J10" s="59"/>
      <c r="K10" s="57"/>
      <c r="L10" s="58"/>
      <c r="M10" s="58"/>
      <c r="N10" s="58"/>
      <c r="O10" s="58"/>
      <c r="P10" s="59"/>
      <c r="Q10" s="57"/>
      <c r="R10" s="58"/>
      <c r="S10" s="58"/>
      <c r="T10" s="58"/>
      <c r="U10" s="58"/>
      <c r="V10" s="59"/>
    </row>
    <row r="11" spans="1:22">
      <c r="A11" s="52">
        <v>4</v>
      </c>
      <c r="B11" s="52" t="s">
        <v>3</v>
      </c>
      <c r="C11" s="52"/>
      <c r="D11" s="52"/>
      <c r="E11" s="54">
        <v>0</v>
      </c>
      <c r="F11" s="55"/>
      <c r="G11" s="55"/>
      <c r="H11" s="55"/>
      <c r="I11" s="55"/>
      <c r="J11" s="56"/>
      <c r="K11" s="54">
        <v>0</v>
      </c>
      <c r="L11" s="55"/>
      <c r="M11" s="55"/>
      <c r="N11" s="55"/>
      <c r="O11" s="55"/>
      <c r="P11" s="56"/>
      <c r="Q11" s="54">
        <v>0</v>
      </c>
      <c r="R11" s="55"/>
      <c r="S11" s="55"/>
      <c r="T11" s="55"/>
      <c r="U11" s="55"/>
      <c r="V11" s="56"/>
    </row>
    <row r="12" spans="1:22">
      <c r="A12" s="52"/>
      <c r="B12" s="52"/>
      <c r="C12" s="52"/>
      <c r="D12" s="52"/>
      <c r="E12" s="57"/>
      <c r="F12" s="58"/>
      <c r="G12" s="58"/>
      <c r="H12" s="58"/>
      <c r="I12" s="58"/>
      <c r="J12" s="59"/>
      <c r="K12" s="57"/>
      <c r="L12" s="58"/>
      <c r="M12" s="58"/>
      <c r="N12" s="58"/>
      <c r="O12" s="58"/>
      <c r="P12" s="59"/>
      <c r="Q12" s="57"/>
      <c r="R12" s="58"/>
      <c r="S12" s="58"/>
      <c r="T12" s="58"/>
      <c r="U12" s="58"/>
      <c r="V12" s="59"/>
    </row>
    <row r="13" spans="1:22">
      <c r="A13" s="52">
        <v>5</v>
      </c>
      <c r="B13" s="52" t="s">
        <v>4</v>
      </c>
      <c r="C13" s="52"/>
      <c r="D13" s="52"/>
      <c r="E13" s="54">
        <v>0</v>
      </c>
      <c r="F13" s="55"/>
      <c r="G13" s="55"/>
      <c r="H13" s="55"/>
      <c r="I13" s="55"/>
      <c r="J13" s="56"/>
      <c r="K13" s="54">
        <v>0</v>
      </c>
      <c r="L13" s="55"/>
      <c r="M13" s="55"/>
      <c r="N13" s="55"/>
      <c r="O13" s="55"/>
      <c r="P13" s="56"/>
      <c r="Q13" s="54">
        <v>0</v>
      </c>
      <c r="R13" s="55"/>
      <c r="S13" s="55"/>
      <c r="T13" s="55"/>
      <c r="U13" s="55"/>
      <c r="V13" s="56"/>
    </row>
    <row r="14" spans="1:22">
      <c r="A14" s="52"/>
      <c r="B14" s="52"/>
      <c r="C14" s="52"/>
      <c r="D14" s="52"/>
      <c r="E14" s="57"/>
      <c r="F14" s="58"/>
      <c r="G14" s="58"/>
      <c r="H14" s="58"/>
      <c r="I14" s="58"/>
      <c r="J14" s="59"/>
      <c r="K14" s="57"/>
      <c r="L14" s="58"/>
      <c r="M14" s="58"/>
      <c r="N14" s="58"/>
      <c r="O14" s="58"/>
      <c r="P14" s="59"/>
      <c r="Q14" s="57"/>
      <c r="R14" s="58"/>
      <c r="S14" s="58"/>
      <c r="T14" s="58"/>
      <c r="U14" s="58"/>
      <c r="V14" s="59"/>
    </row>
    <row r="15" spans="1:22">
      <c r="A15" s="52">
        <v>6</v>
      </c>
      <c r="B15" s="53" t="s">
        <v>5</v>
      </c>
      <c r="C15" s="53"/>
      <c r="D15" s="53"/>
      <c r="E15" s="54">
        <v>220700</v>
      </c>
      <c r="F15" s="55"/>
      <c r="G15" s="55"/>
      <c r="H15" s="55"/>
      <c r="I15" s="55"/>
      <c r="J15" s="56"/>
      <c r="K15" s="54">
        <v>161000</v>
      </c>
      <c r="L15" s="55"/>
      <c r="M15" s="55"/>
      <c r="N15" s="55"/>
      <c r="O15" s="55"/>
      <c r="P15" s="56"/>
      <c r="Q15" s="54">
        <v>71300</v>
      </c>
      <c r="R15" s="55"/>
      <c r="S15" s="55"/>
      <c r="T15" s="55"/>
      <c r="U15" s="55"/>
      <c r="V15" s="56"/>
    </row>
    <row r="16" spans="1:22" ht="43.5" customHeight="1">
      <c r="A16" s="52"/>
      <c r="B16" s="53"/>
      <c r="C16" s="53"/>
      <c r="D16" s="53"/>
      <c r="E16" s="57"/>
      <c r="F16" s="58"/>
      <c r="G16" s="58"/>
      <c r="H16" s="58"/>
      <c r="I16" s="58"/>
      <c r="J16" s="59"/>
      <c r="K16" s="57"/>
      <c r="L16" s="58"/>
      <c r="M16" s="58"/>
      <c r="N16" s="58"/>
      <c r="O16" s="58"/>
      <c r="P16" s="59"/>
      <c r="Q16" s="57"/>
      <c r="R16" s="58"/>
      <c r="S16" s="58"/>
      <c r="T16" s="58"/>
      <c r="U16" s="58"/>
      <c r="V16" s="59"/>
    </row>
    <row r="17" spans="1:22">
      <c r="A17" s="52">
        <v>7</v>
      </c>
      <c r="B17" s="52" t="s">
        <v>6</v>
      </c>
      <c r="C17" s="52"/>
      <c r="D17" s="52"/>
      <c r="E17" s="54">
        <v>14011</v>
      </c>
      <c r="F17" s="55"/>
      <c r="G17" s="55"/>
      <c r="H17" s="55"/>
      <c r="I17" s="55"/>
      <c r="J17" s="56"/>
      <c r="K17" s="54">
        <v>2638</v>
      </c>
      <c r="L17" s="55"/>
      <c r="M17" s="55"/>
      <c r="N17" s="55"/>
      <c r="O17" s="55"/>
      <c r="P17" s="56"/>
      <c r="Q17" s="54">
        <v>8774</v>
      </c>
      <c r="R17" s="55"/>
      <c r="S17" s="55"/>
      <c r="T17" s="55"/>
      <c r="U17" s="55"/>
      <c r="V17" s="56"/>
    </row>
    <row r="18" spans="1:22">
      <c r="A18" s="52"/>
      <c r="B18" s="52"/>
      <c r="C18" s="52"/>
      <c r="D18" s="52"/>
      <c r="E18" s="57"/>
      <c r="F18" s="58"/>
      <c r="G18" s="58"/>
      <c r="H18" s="58"/>
      <c r="I18" s="58"/>
      <c r="J18" s="59"/>
      <c r="K18" s="57"/>
      <c r="L18" s="58"/>
      <c r="M18" s="58"/>
      <c r="N18" s="58"/>
      <c r="O18" s="58"/>
      <c r="P18" s="59"/>
      <c r="Q18" s="57"/>
      <c r="R18" s="58"/>
      <c r="S18" s="58"/>
      <c r="T18" s="58"/>
      <c r="U18" s="58"/>
      <c r="V18" s="59"/>
    </row>
    <row r="19" spans="1:22">
      <c r="A19" s="52"/>
      <c r="B19" s="52" t="s">
        <v>35</v>
      </c>
      <c r="C19" s="52"/>
      <c r="D19" s="52"/>
      <c r="E19" s="54">
        <f>SUM(E5:E17)</f>
        <v>494361</v>
      </c>
      <c r="F19" s="55"/>
      <c r="G19" s="55"/>
      <c r="H19" s="55"/>
      <c r="I19" s="55"/>
      <c r="J19" s="56"/>
      <c r="K19" s="54">
        <f t="shared" ref="K19" si="0">SUM(K5:K17)</f>
        <v>239798</v>
      </c>
      <c r="L19" s="55"/>
      <c r="M19" s="55"/>
      <c r="N19" s="55"/>
      <c r="O19" s="55"/>
      <c r="P19" s="56"/>
      <c r="Q19" s="54">
        <f t="shared" ref="Q19" si="1">SUM(Q5:Q17)</f>
        <v>241519</v>
      </c>
      <c r="R19" s="55"/>
      <c r="S19" s="55"/>
      <c r="T19" s="55"/>
      <c r="U19" s="55"/>
      <c r="V19" s="56"/>
    </row>
    <row r="20" spans="1:22">
      <c r="A20" s="52"/>
      <c r="B20" s="52"/>
      <c r="C20" s="52"/>
      <c r="D20" s="52"/>
      <c r="E20" s="57"/>
      <c r="F20" s="58"/>
      <c r="G20" s="58"/>
      <c r="H20" s="58"/>
      <c r="I20" s="58"/>
      <c r="J20" s="59"/>
      <c r="K20" s="57"/>
      <c r="L20" s="58"/>
      <c r="M20" s="58"/>
      <c r="N20" s="58"/>
      <c r="O20" s="58"/>
      <c r="P20" s="59"/>
      <c r="Q20" s="57"/>
      <c r="R20" s="58"/>
      <c r="S20" s="58"/>
      <c r="T20" s="58"/>
      <c r="U20" s="58"/>
      <c r="V20" s="59"/>
    </row>
    <row r="21" spans="1:22">
      <c r="A21" s="52"/>
      <c r="B21" s="53" t="s">
        <v>43</v>
      </c>
      <c r="C21" s="53"/>
      <c r="D21" s="53"/>
      <c r="E21" s="54">
        <f>E19</f>
        <v>494361</v>
      </c>
      <c r="F21" s="55"/>
      <c r="G21" s="55"/>
      <c r="H21" s="55"/>
      <c r="I21" s="55"/>
      <c r="J21" s="56"/>
      <c r="K21" s="54">
        <f t="shared" ref="K21" si="2">K19</f>
        <v>239798</v>
      </c>
      <c r="L21" s="55"/>
      <c r="M21" s="55"/>
      <c r="N21" s="55"/>
      <c r="O21" s="55"/>
      <c r="P21" s="56"/>
      <c r="Q21" s="54">
        <f t="shared" ref="Q21" si="3">Q19</f>
        <v>241519</v>
      </c>
      <c r="R21" s="55"/>
      <c r="S21" s="55"/>
      <c r="T21" s="55"/>
      <c r="U21" s="55"/>
      <c r="V21" s="56"/>
    </row>
    <row r="22" spans="1:22" ht="41.25" customHeight="1">
      <c r="A22" s="52"/>
      <c r="B22" s="53"/>
      <c r="C22" s="53"/>
      <c r="D22" s="53"/>
      <c r="E22" s="57"/>
      <c r="F22" s="58"/>
      <c r="G22" s="58"/>
      <c r="H22" s="58"/>
      <c r="I22" s="58"/>
      <c r="J22" s="59"/>
      <c r="K22" s="57"/>
      <c r="L22" s="58"/>
      <c r="M22" s="58"/>
      <c r="N22" s="58"/>
      <c r="O22" s="58"/>
      <c r="P22" s="59"/>
      <c r="Q22" s="57"/>
      <c r="R22" s="58"/>
      <c r="S22" s="58"/>
      <c r="T22" s="58"/>
      <c r="U22" s="58"/>
      <c r="V22" s="59"/>
    </row>
  </sheetData>
  <mergeCells count="51">
    <mergeCell ref="A1:A4"/>
    <mergeCell ref="B1:D4"/>
    <mergeCell ref="E1:V2"/>
    <mergeCell ref="E3:J4"/>
    <mergeCell ref="K3:P4"/>
    <mergeCell ref="Q3:V4"/>
    <mergeCell ref="A7:A8"/>
    <mergeCell ref="B7:D8"/>
    <mergeCell ref="E7:J8"/>
    <mergeCell ref="K7:P8"/>
    <mergeCell ref="Q7:V8"/>
    <mergeCell ref="A5:A6"/>
    <mergeCell ref="B5:D6"/>
    <mergeCell ref="E5:J6"/>
    <mergeCell ref="K5:P6"/>
    <mergeCell ref="Q5:V6"/>
    <mergeCell ref="A11:A12"/>
    <mergeCell ref="B11:D12"/>
    <mergeCell ref="E11:J12"/>
    <mergeCell ref="K11:P12"/>
    <mergeCell ref="Q11:V12"/>
    <mergeCell ref="A9:A10"/>
    <mergeCell ref="B9:D10"/>
    <mergeCell ref="E9:J10"/>
    <mergeCell ref="K9:P10"/>
    <mergeCell ref="Q9:V10"/>
    <mergeCell ref="A15:A16"/>
    <mergeCell ref="B15:D16"/>
    <mergeCell ref="E15:J16"/>
    <mergeCell ref="K15:P16"/>
    <mergeCell ref="Q15:V16"/>
    <mergeCell ref="A13:A14"/>
    <mergeCell ref="B13:D14"/>
    <mergeCell ref="E13:J14"/>
    <mergeCell ref="K13:P14"/>
    <mergeCell ref="Q13:V14"/>
    <mergeCell ref="A19:A20"/>
    <mergeCell ref="B19:D20"/>
    <mergeCell ref="E19:J20"/>
    <mergeCell ref="K19:P20"/>
    <mergeCell ref="Q19:V20"/>
    <mergeCell ref="A17:A18"/>
    <mergeCell ref="B17:D18"/>
    <mergeCell ref="E17:J18"/>
    <mergeCell ref="K17:P18"/>
    <mergeCell ref="Q17:V18"/>
    <mergeCell ref="A21:A22"/>
    <mergeCell ref="B21:D22"/>
    <mergeCell ref="E21:J22"/>
    <mergeCell ref="K21:P22"/>
    <mergeCell ref="Q21:V2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tabSelected="1" view="pageLayout" zoomScaleNormal="100" workbookViewId="0">
      <selection activeCell="K16" sqref="K16"/>
    </sheetView>
  </sheetViews>
  <sheetFormatPr defaultRowHeight="16.5"/>
  <cols>
    <col min="6" max="6" width="9.5" bestFit="1" customWidth="1"/>
    <col min="7" max="7" width="2.5" customWidth="1"/>
    <col min="8" max="8" width="12.5" customWidth="1"/>
    <col min="9" max="9" width="12.25" customWidth="1"/>
    <col min="10" max="10" width="13" customWidth="1"/>
    <col min="11" max="11" width="12.375" customWidth="1"/>
    <col min="13" max="13" width="1.5" customWidth="1"/>
    <col min="14" max="14" width="13" customWidth="1"/>
  </cols>
  <sheetData>
    <row r="1" spans="1:14">
      <c r="A1" s="93" t="s">
        <v>21</v>
      </c>
      <c r="B1" s="94"/>
      <c r="C1" s="93" t="s">
        <v>27</v>
      </c>
      <c r="D1" s="95"/>
      <c r="E1" s="94"/>
      <c r="F1" s="93" t="s">
        <v>18</v>
      </c>
      <c r="G1" s="94"/>
      <c r="H1" s="31" t="s">
        <v>19</v>
      </c>
      <c r="I1" s="31" t="s">
        <v>20</v>
      </c>
      <c r="J1" s="31" t="s">
        <v>23</v>
      </c>
      <c r="K1" s="31" t="s">
        <v>24</v>
      </c>
      <c r="L1" s="105" t="s">
        <v>7</v>
      </c>
      <c r="M1" s="106"/>
      <c r="N1" s="107"/>
    </row>
    <row r="2" spans="1:14">
      <c r="A2" s="32"/>
      <c r="B2" s="33"/>
      <c r="C2" s="90" t="s">
        <v>39</v>
      </c>
      <c r="D2" s="91"/>
      <c r="E2" s="92"/>
      <c r="F2" s="90">
        <v>190000</v>
      </c>
      <c r="G2" s="92"/>
      <c r="H2" s="34">
        <v>11520</v>
      </c>
      <c r="I2" s="34">
        <v>11520</v>
      </c>
      <c r="J2" s="34">
        <v>11520</v>
      </c>
      <c r="K2" s="35">
        <v>155210</v>
      </c>
      <c r="L2" s="117">
        <f>SUM(H2:K6)</f>
        <v>494361</v>
      </c>
      <c r="M2" s="118"/>
      <c r="N2" s="119"/>
    </row>
    <row r="3" spans="1:14">
      <c r="A3" s="36" t="s">
        <v>36</v>
      </c>
      <c r="B3" s="37"/>
      <c r="C3" s="110" t="s">
        <v>45</v>
      </c>
      <c r="D3" s="111"/>
      <c r="E3" s="112"/>
      <c r="F3" s="90">
        <v>30000</v>
      </c>
      <c r="G3" s="92"/>
      <c r="H3" s="34"/>
      <c r="I3" s="34"/>
      <c r="J3" s="34"/>
      <c r="K3" s="35">
        <v>29880</v>
      </c>
      <c r="L3" s="120"/>
      <c r="M3" s="121"/>
      <c r="N3" s="122"/>
    </row>
    <row r="4" spans="1:14">
      <c r="A4" s="36" t="s">
        <v>25</v>
      </c>
      <c r="B4" s="37">
        <v>496435</v>
      </c>
      <c r="C4" s="110" t="s">
        <v>15</v>
      </c>
      <c r="D4" s="111"/>
      <c r="E4" s="112"/>
      <c r="F4" s="90">
        <v>40000</v>
      </c>
      <c r="G4" s="92"/>
      <c r="H4" s="34"/>
      <c r="I4" s="34"/>
      <c r="J4" s="34"/>
      <c r="K4" s="35">
        <v>40000</v>
      </c>
      <c r="L4" s="120"/>
      <c r="M4" s="121"/>
      <c r="N4" s="122"/>
    </row>
    <row r="5" spans="1:14">
      <c r="A5" s="36" t="s">
        <v>26</v>
      </c>
      <c r="B5" s="37">
        <v>496435</v>
      </c>
      <c r="C5" s="90" t="s">
        <v>40</v>
      </c>
      <c r="D5" s="91"/>
      <c r="E5" s="92"/>
      <c r="F5" s="90">
        <v>227000</v>
      </c>
      <c r="G5" s="92"/>
      <c r="H5" s="34"/>
      <c r="I5" s="34">
        <v>50000</v>
      </c>
      <c r="J5" s="34">
        <v>34000</v>
      </c>
      <c r="K5" s="35">
        <v>136700</v>
      </c>
      <c r="L5" s="120"/>
      <c r="M5" s="121"/>
      <c r="N5" s="122"/>
    </row>
    <row r="6" spans="1:14">
      <c r="A6" s="38"/>
      <c r="B6" s="39"/>
      <c r="C6" s="90" t="s">
        <v>41</v>
      </c>
      <c r="D6" s="91"/>
      <c r="E6" s="92"/>
      <c r="F6" s="90">
        <v>9435</v>
      </c>
      <c r="G6" s="92"/>
      <c r="H6" s="34">
        <v>2379</v>
      </c>
      <c r="I6" s="34">
        <v>2134</v>
      </c>
      <c r="J6" s="34">
        <v>1089</v>
      </c>
      <c r="K6" s="35">
        <v>8409</v>
      </c>
      <c r="L6" s="123"/>
      <c r="M6" s="124"/>
      <c r="N6" s="125"/>
    </row>
    <row r="7" spans="1:14">
      <c r="A7" s="24"/>
      <c r="B7" s="25"/>
      <c r="C7" s="88" t="s">
        <v>42</v>
      </c>
      <c r="D7" s="109"/>
      <c r="E7" s="89"/>
      <c r="F7" s="88">
        <v>100000</v>
      </c>
      <c r="G7" s="89"/>
      <c r="H7" s="26">
        <v>6240</v>
      </c>
      <c r="I7" s="26">
        <v>6240</v>
      </c>
      <c r="J7" s="26">
        <v>25440</v>
      </c>
      <c r="K7" s="26">
        <v>38240</v>
      </c>
      <c r="L7" s="96">
        <f>SUM(H7:K11)</f>
        <v>239798</v>
      </c>
      <c r="M7" s="97"/>
      <c r="N7" s="98"/>
    </row>
    <row r="8" spans="1:14">
      <c r="A8" s="27" t="s">
        <v>38</v>
      </c>
      <c r="B8" s="28"/>
      <c r="C8" s="88" t="s">
        <v>40</v>
      </c>
      <c r="D8" s="109"/>
      <c r="E8" s="89"/>
      <c r="F8" s="88">
        <v>130000</v>
      </c>
      <c r="G8" s="89"/>
      <c r="H8" s="26">
        <v>58000</v>
      </c>
      <c r="I8" s="26">
        <v>53000</v>
      </c>
      <c r="J8" s="26">
        <v>50000</v>
      </c>
      <c r="K8" s="26"/>
      <c r="L8" s="99"/>
      <c r="M8" s="116"/>
      <c r="N8" s="101"/>
    </row>
    <row r="9" spans="1:14">
      <c r="A9" s="27" t="s">
        <v>25</v>
      </c>
      <c r="B9" s="28">
        <v>248218</v>
      </c>
      <c r="C9" s="88" t="s">
        <v>41</v>
      </c>
      <c r="D9" s="109"/>
      <c r="E9" s="89"/>
      <c r="F9" s="88">
        <v>18218</v>
      </c>
      <c r="G9" s="89"/>
      <c r="H9" s="26">
        <v>1426</v>
      </c>
      <c r="I9" s="26">
        <v>480</v>
      </c>
      <c r="J9" s="26">
        <v>251</v>
      </c>
      <c r="K9" s="26">
        <v>481</v>
      </c>
      <c r="L9" s="99"/>
      <c r="M9" s="116"/>
      <c r="N9" s="101"/>
    </row>
    <row r="10" spans="1:14">
      <c r="A10" s="27" t="s">
        <v>26</v>
      </c>
      <c r="B10" s="28">
        <v>248218</v>
      </c>
      <c r="C10" s="88"/>
      <c r="D10" s="109"/>
      <c r="E10" s="89"/>
      <c r="F10" s="88"/>
      <c r="G10" s="89"/>
      <c r="H10" s="26"/>
      <c r="I10" s="26"/>
      <c r="J10" s="26"/>
      <c r="K10" s="26"/>
      <c r="L10" s="99"/>
      <c r="M10" s="116"/>
      <c r="N10" s="101"/>
    </row>
    <row r="11" spans="1:14">
      <c r="A11" s="29"/>
      <c r="B11" s="30"/>
      <c r="C11" s="88"/>
      <c r="D11" s="109"/>
      <c r="E11" s="89"/>
      <c r="F11" s="88"/>
      <c r="G11" s="89"/>
      <c r="H11" s="26"/>
      <c r="I11" s="26"/>
      <c r="J11" s="26"/>
      <c r="K11" s="26"/>
      <c r="L11" s="102"/>
      <c r="M11" s="103"/>
      <c r="N11" s="104"/>
    </row>
    <row r="12" spans="1:14">
      <c r="A12" s="18"/>
      <c r="B12" s="19"/>
      <c r="C12" s="86" t="s">
        <v>42</v>
      </c>
      <c r="D12" s="108"/>
      <c r="E12" s="87"/>
      <c r="F12" s="86">
        <v>120000</v>
      </c>
      <c r="G12" s="87"/>
      <c r="H12" s="17">
        <v>7680</v>
      </c>
      <c r="I12" s="17">
        <v>7680</v>
      </c>
      <c r="J12" s="17">
        <v>26880</v>
      </c>
      <c r="K12" s="17">
        <v>99360</v>
      </c>
      <c r="L12" s="81">
        <f>SUM(H12:K16)</f>
        <v>241519</v>
      </c>
      <c r="M12" s="77"/>
      <c r="N12" s="78"/>
    </row>
    <row r="13" spans="1:14">
      <c r="A13" s="1" t="s">
        <v>37</v>
      </c>
      <c r="B13" s="20"/>
      <c r="C13" s="113" t="s">
        <v>45</v>
      </c>
      <c r="D13" s="114"/>
      <c r="E13" s="115"/>
      <c r="F13" s="86">
        <v>20000</v>
      </c>
      <c r="G13" s="87"/>
      <c r="H13" s="17"/>
      <c r="I13" s="17"/>
      <c r="J13" s="17"/>
      <c r="K13" s="17">
        <v>19845</v>
      </c>
      <c r="L13" s="82"/>
      <c r="M13" s="126"/>
      <c r="N13" s="84"/>
    </row>
    <row r="14" spans="1:14">
      <c r="A14" s="1" t="s">
        <v>25</v>
      </c>
      <c r="B14" s="20">
        <v>248218</v>
      </c>
      <c r="C14" s="40" t="s">
        <v>40</v>
      </c>
      <c r="D14" s="42"/>
      <c r="E14" s="41"/>
      <c r="F14" s="86">
        <v>96000</v>
      </c>
      <c r="G14" s="87"/>
      <c r="H14" s="17"/>
      <c r="I14" s="17">
        <v>41000</v>
      </c>
      <c r="J14" s="17">
        <v>30300</v>
      </c>
      <c r="K14" s="17"/>
      <c r="L14" s="82"/>
      <c r="M14" s="126"/>
      <c r="N14" s="84"/>
    </row>
    <row r="15" spans="1:14">
      <c r="A15" s="1" t="s">
        <v>26</v>
      </c>
      <c r="B15" s="20">
        <v>248218</v>
      </c>
      <c r="C15" s="86" t="s">
        <v>41</v>
      </c>
      <c r="D15" s="108"/>
      <c r="E15" s="87"/>
      <c r="F15" s="86">
        <v>12218</v>
      </c>
      <c r="G15" s="87"/>
      <c r="H15" s="17">
        <v>2609</v>
      </c>
      <c r="I15" s="17">
        <v>2466</v>
      </c>
      <c r="J15" s="17">
        <v>1336</v>
      </c>
      <c r="K15" s="17">
        <v>2363</v>
      </c>
      <c r="L15" s="82"/>
      <c r="M15" s="126"/>
      <c r="N15" s="84"/>
    </row>
    <row r="16" spans="1:14">
      <c r="A16" s="21"/>
      <c r="B16" s="22"/>
      <c r="C16" s="86"/>
      <c r="D16" s="108"/>
      <c r="E16" s="87"/>
      <c r="F16" s="86"/>
      <c r="G16" s="87"/>
      <c r="H16" s="17"/>
      <c r="I16" s="17"/>
      <c r="J16" s="17"/>
      <c r="K16" s="17"/>
      <c r="L16" s="85"/>
      <c r="M16" s="79"/>
      <c r="N16" s="80"/>
    </row>
    <row r="17" spans="1:14">
      <c r="A17" s="24"/>
      <c r="B17" s="25"/>
      <c r="C17" s="88"/>
      <c r="D17" s="109"/>
      <c r="E17" s="89"/>
      <c r="F17" s="88"/>
      <c r="G17" s="89"/>
      <c r="H17" s="26"/>
      <c r="I17" s="26"/>
      <c r="J17" s="26"/>
      <c r="K17" s="26"/>
      <c r="L17" s="96">
        <f>SUM(H17:K21)</f>
        <v>0</v>
      </c>
      <c r="M17" s="97"/>
      <c r="N17" s="98"/>
    </row>
    <row r="18" spans="1:14">
      <c r="A18" s="27"/>
      <c r="B18" s="28"/>
      <c r="C18" s="88"/>
      <c r="D18" s="109"/>
      <c r="E18" s="89"/>
      <c r="F18" s="88"/>
      <c r="G18" s="89"/>
      <c r="H18" s="26"/>
      <c r="I18" s="26"/>
      <c r="J18" s="26"/>
      <c r="K18" s="26"/>
      <c r="L18" s="99"/>
      <c r="M18" s="116"/>
      <c r="N18" s="101"/>
    </row>
    <row r="19" spans="1:14">
      <c r="A19" s="27" t="s">
        <v>25</v>
      </c>
      <c r="B19" s="28"/>
      <c r="C19" s="88"/>
      <c r="D19" s="109"/>
      <c r="E19" s="89"/>
      <c r="F19" s="88"/>
      <c r="G19" s="89"/>
      <c r="H19" s="26"/>
      <c r="I19" s="26"/>
      <c r="J19" s="26"/>
      <c r="K19" s="26"/>
      <c r="L19" s="99"/>
      <c r="M19" s="116"/>
      <c r="N19" s="101"/>
    </row>
    <row r="20" spans="1:14">
      <c r="A20" s="27" t="s">
        <v>26</v>
      </c>
      <c r="B20" s="28"/>
      <c r="C20" s="88"/>
      <c r="D20" s="109"/>
      <c r="E20" s="89"/>
      <c r="F20" s="88"/>
      <c r="G20" s="89"/>
      <c r="H20" s="26"/>
      <c r="I20" s="26"/>
      <c r="J20" s="26"/>
      <c r="K20" s="26"/>
      <c r="L20" s="99"/>
      <c r="M20" s="116"/>
      <c r="N20" s="101"/>
    </row>
    <row r="21" spans="1:14">
      <c r="A21" s="29"/>
      <c r="B21" s="30"/>
      <c r="C21" s="88"/>
      <c r="D21" s="109"/>
      <c r="E21" s="89"/>
      <c r="F21" s="88"/>
      <c r="G21" s="89"/>
      <c r="H21" s="26"/>
      <c r="I21" s="26"/>
      <c r="J21" s="26"/>
      <c r="K21" s="26"/>
      <c r="L21" s="102"/>
      <c r="M21" s="103"/>
      <c r="N21" s="104"/>
    </row>
    <row r="22" spans="1:14">
      <c r="A22" s="18"/>
      <c r="B22" s="19"/>
      <c r="C22" s="86"/>
      <c r="D22" s="108"/>
      <c r="E22" s="87"/>
      <c r="F22" s="86"/>
      <c r="G22" s="87"/>
      <c r="H22" s="17"/>
      <c r="I22" s="17"/>
      <c r="J22" s="17"/>
      <c r="K22" s="17"/>
      <c r="L22" s="81">
        <f>SUM(H22:K26)</f>
        <v>0</v>
      </c>
      <c r="M22" s="77"/>
      <c r="N22" s="78"/>
    </row>
    <row r="23" spans="1:14">
      <c r="A23" s="1"/>
      <c r="B23" s="20"/>
      <c r="C23" s="86"/>
      <c r="D23" s="108"/>
      <c r="E23" s="87"/>
      <c r="F23" s="86"/>
      <c r="G23" s="87"/>
      <c r="H23" s="17"/>
      <c r="I23" s="17"/>
      <c r="J23" s="17"/>
      <c r="K23" s="17"/>
      <c r="L23" s="82"/>
      <c r="M23" s="126"/>
      <c r="N23" s="84"/>
    </row>
    <row r="24" spans="1:14">
      <c r="A24" s="1" t="s">
        <v>25</v>
      </c>
      <c r="B24" s="20"/>
      <c r="C24" s="86"/>
      <c r="D24" s="108"/>
      <c r="E24" s="87"/>
      <c r="F24" s="86"/>
      <c r="G24" s="87"/>
      <c r="H24" s="17"/>
      <c r="I24" s="17"/>
      <c r="J24" s="17"/>
      <c r="K24" s="17"/>
      <c r="L24" s="82"/>
      <c r="M24" s="126"/>
      <c r="N24" s="84"/>
    </row>
    <row r="25" spans="1:14">
      <c r="A25" s="1" t="s">
        <v>26</v>
      </c>
      <c r="B25" s="20"/>
      <c r="C25" s="86"/>
      <c r="D25" s="108"/>
      <c r="E25" s="87"/>
      <c r="F25" s="86"/>
      <c r="G25" s="87"/>
      <c r="H25" s="17"/>
      <c r="I25" s="17"/>
      <c r="J25" s="17"/>
      <c r="K25" s="17"/>
      <c r="L25" s="82"/>
      <c r="M25" s="126"/>
      <c r="N25" s="84"/>
    </row>
    <row r="26" spans="1:14">
      <c r="A26" s="21"/>
      <c r="B26" s="22"/>
      <c r="C26" s="86"/>
      <c r="D26" s="108"/>
      <c r="E26" s="87"/>
      <c r="F26" s="86"/>
      <c r="G26" s="87"/>
      <c r="H26" s="17"/>
      <c r="I26" s="17"/>
      <c r="J26" s="17"/>
      <c r="K26" s="17"/>
      <c r="L26" s="85"/>
      <c r="M26" s="79"/>
      <c r="N26" s="80"/>
    </row>
    <row r="27" spans="1:14">
      <c r="A27" s="24"/>
      <c r="B27" s="25"/>
      <c r="C27" s="88"/>
      <c r="D27" s="109"/>
      <c r="E27" s="89"/>
      <c r="F27" s="88"/>
      <c r="G27" s="89"/>
      <c r="H27" s="26"/>
      <c r="I27" s="26"/>
      <c r="J27" s="26"/>
      <c r="K27" s="26"/>
      <c r="L27" s="96">
        <f>SUM(H27:K31)</f>
        <v>0</v>
      </c>
      <c r="M27" s="97"/>
      <c r="N27" s="98"/>
    </row>
    <row r="28" spans="1:14">
      <c r="A28" s="27"/>
      <c r="B28" s="28"/>
      <c r="C28" s="88"/>
      <c r="D28" s="109"/>
      <c r="E28" s="89"/>
      <c r="F28" s="88"/>
      <c r="G28" s="89"/>
      <c r="H28" s="26"/>
      <c r="I28" s="26"/>
      <c r="J28" s="26"/>
      <c r="K28" s="26"/>
      <c r="L28" s="99"/>
      <c r="M28" s="116"/>
      <c r="N28" s="101"/>
    </row>
    <row r="29" spans="1:14">
      <c r="A29" s="27" t="s">
        <v>25</v>
      </c>
      <c r="B29" s="28"/>
      <c r="C29" s="88"/>
      <c r="D29" s="109"/>
      <c r="E29" s="89"/>
      <c r="F29" s="88"/>
      <c r="G29" s="89"/>
      <c r="H29" s="26"/>
      <c r="I29" s="26"/>
      <c r="J29" s="26"/>
      <c r="K29" s="26"/>
      <c r="L29" s="99"/>
      <c r="M29" s="116"/>
      <c r="N29" s="101"/>
    </row>
    <row r="30" spans="1:14">
      <c r="A30" s="27" t="s">
        <v>26</v>
      </c>
      <c r="B30" s="28"/>
      <c r="C30" s="88"/>
      <c r="D30" s="109"/>
      <c r="E30" s="89"/>
      <c r="F30" s="88"/>
      <c r="G30" s="89"/>
      <c r="H30" s="26"/>
      <c r="I30" s="26"/>
      <c r="J30" s="26"/>
      <c r="K30" s="26"/>
      <c r="L30" s="99"/>
      <c r="M30" s="116"/>
      <c r="N30" s="101"/>
    </row>
    <row r="31" spans="1:14">
      <c r="A31" s="29"/>
      <c r="B31" s="30"/>
      <c r="C31" s="88"/>
      <c r="D31" s="109"/>
      <c r="E31" s="89"/>
      <c r="F31" s="88"/>
      <c r="G31" s="89"/>
      <c r="H31" s="26"/>
      <c r="I31" s="26"/>
      <c r="J31" s="26"/>
      <c r="K31" s="26"/>
      <c r="L31" s="102"/>
      <c r="M31" s="103"/>
      <c r="N31" s="104"/>
    </row>
    <row r="32" spans="1:14">
      <c r="A32" s="93" t="s">
        <v>21</v>
      </c>
      <c r="B32" s="94"/>
      <c r="C32" s="93" t="s">
        <v>22</v>
      </c>
      <c r="D32" s="95"/>
      <c r="E32" s="94"/>
      <c r="F32" s="93" t="s">
        <v>18</v>
      </c>
      <c r="G32" s="94"/>
      <c r="H32" s="31" t="s">
        <v>19</v>
      </c>
      <c r="I32" s="31" t="s">
        <v>20</v>
      </c>
      <c r="J32" s="31" t="s">
        <v>23</v>
      </c>
      <c r="K32" s="31" t="s">
        <v>24</v>
      </c>
      <c r="L32" s="105" t="s">
        <v>7</v>
      </c>
      <c r="M32" s="106"/>
      <c r="N32" s="107"/>
    </row>
    <row r="33" spans="1:14">
      <c r="A33" s="18"/>
      <c r="B33" s="19"/>
      <c r="C33" s="86"/>
      <c r="D33" s="108"/>
      <c r="E33" s="87"/>
      <c r="F33" s="86"/>
      <c r="G33" s="87"/>
      <c r="H33" s="17"/>
      <c r="I33" s="17"/>
      <c r="J33" s="17"/>
      <c r="K33" s="17"/>
      <c r="L33" s="81"/>
      <c r="M33" s="77"/>
      <c r="N33" s="78"/>
    </row>
    <row r="34" spans="1:14">
      <c r="A34" s="1"/>
      <c r="B34" s="20"/>
      <c r="C34" s="86"/>
      <c r="D34" s="108"/>
      <c r="E34" s="87"/>
      <c r="F34" s="86"/>
      <c r="G34" s="87"/>
      <c r="H34" s="17"/>
      <c r="I34" s="17"/>
      <c r="J34" s="17"/>
      <c r="K34" s="17"/>
      <c r="L34" s="82"/>
      <c r="M34" s="83"/>
      <c r="N34" s="84"/>
    </row>
    <row r="35" spans="1:14">
      <c r="A35" s="1" t="s">
        <v>25</v>
      </c>
      <c r="B35" s="20"/>
      <c r="C35" s="86"/>
      <c r="D35" s="108"/>
      <c r="E35" s="87"/>
      <c r="F35" s="86"/>
      <c r="G35" s="87"/>
      <c r="H35" s="17"/>
      <c r="I35" s="17"/>
      <c r="J35" s="17"/>
      <c r="K35" s="17"/>
      <c r="L35" s="82"/>
      <c r="M35" s="83"/>
      <c r="N35" s="84"/>
    </row>
    <row r="36" spans="1:14">
      <c r="A36" s="1" t="s">
        <v>26</v>
      </c>
      <c r="B36" s="20"/>
      <c r="C36" s="86"/>
      <c r="D36" s="108"/>
      <c r="E36" s="87"/>
      <c r="F36" s="86"/>
      <c r="G36" s="87"/>
      <c r="H36" s="17"/>
      <c r="I36" s="17"/>
      <c r="J36" s="17"/>
      <c r="K36" s="17"/>
      <c r="L36" s="82"/>
      <c r="M36" s="83"/>
      <c r="N36" s="84"/>
    </row>
    <row r="37" spans="1:14">
      <c r="A37" s="21"/>
      <c r="B37" s="22"/>
      <c r="C37" s="86"/>
      <c r="D37" s="108"/>
      <c r="E37" s="87"/>
      <c r="F37" s="86"/>
      <c r="G37" s="87"/>
      <c r="H37" s="17"/>
      <c r="I37" s="17"/>
      <c r="J37" s="17"/>
      <c r="K37" s="17"/>
      <c r="L37" s="85"/>
      <c r="M37" s="79"/>
      <c r="N37" s="80"/>
    </row>
    <row r="38" spans="1:14">
      <c r="A38" s="24"/>
      <c r="B38" s="25"/>
      <c r="C38" s="88"/>
      <c r="D38" s="109"/>
      <c r="E38" s="89"/>
      <c r="F38" s="88"/>
      <c r="G38" s="89"/>
      <c r="H38" s="26"/>
      <c r="I38" s="26"/>
      <c r="J38" s="26"/>
      <c r="K38" s="26"/>
      <c r="L38" s="96"/>
      <c r="M38" s="97"/>
      <c r="N38" s="98"/>
    </row>
    <row r="39" spans="1:14">
      <c r="A39" s="27"/>
      <c r="B39" s="28"/>
      <c r="C39" s="88"/>
      <c r="D39" s="109"/>
      <c r="E39" s="89"/>
      <c r="F39" s="88"/>
      <c r="G39" s="89"/>
      <c r="H39" s="26"/>
      <c r="I39" s="26"/>
      <c r="J39" s="26"/>
      <c r="K39" s="26"/>
      <c r="L39" s="99"/>
      <c r="M39" s="100"/>
      <c r="N39" s="101"/>
    </row>
    <row r="40" spans="1:14">
      <c r="A40" s="27" t="s">
        <v>25</v>
      </c>
      <c r="B40" s="28"/>
      <c r="C40" s="88"/>
      <c r="D40" s="109"/>
      <c r="E40" s="89"/>
      <c r="F40" s="88"/>
      <c r="G40" s="89"/>
      <c r="H40" s="26"/>
      <c r="I40" s="26"/>
      <c r="J40" s="26"/>
      <c r="K40" s="26"/>
      <c r="L40" s="99"/>
      <c r="M40" s="100"/>
      <c r="N40" s="101"/>
    </row>
    <row r="41" spans="1:14">
      <c r="A41" s="27" t="s">
        <v>26</v>
      </c>
      <c r="B41" s="28"/>
      <c r="C41" s="88"/>
      <c r="D41" s="109"/>
      <c r="E41" s="89"/>
      <c r="F41" s="88"/>
      <c r="G41" s="89"/>
      <c r="H41" s="26"/>
      <c r="I41" s="26"/>
      <c r="J41" s="26"/>
      <c r="K41" s="26"/>
      <c r="L41" s="99"/>
      <c r="M41" s="100"/>
      <c r="N41" s="101"/>
    </row>
    <row r="42" spans="1:14">
      <c r="A42" s="29"/>
      <c r="B42" s="30"/>
      <c r="C42" s="88"/>
      <c r="D42" s="109"/>
      <c r="E42" s="89"/>
      <c r="F42" s="88"/>
      <c r="G42" s="89"/>
      <c r="H42" s="26"/>
      <c r="I42" s="26"/>
      <c r="J42" s="26"/>
      <c r="K42" s="26"/>
      <c r="L42" s="102"/>
      <c r="M42" s="103"/>
      <c r="N42" s="104"/>
    </row>
    <row r="43" spans="1:14">
      <c r="A43" s="18"/>
      <c r="B43" s="19"/>
      <c r="C43" s="86"/>
      <c r="D43" s="108"/>
      <c r="E43" s="87"/>
      <c r="F43" s="86"/>
      <c r="G43" s="87"/>
      <c r="H43" s="17"/>
      <c r="I43" s="17"/>
      <c r="J43" s="17"/>
      <c r="K43" s="17"/>
      <c r="L43" s="81"/>
      <c r="M43" s="77"/>
      <c r="N43" s="78"/>
    </row>
    <row r="44" spans="1:14">
      <c r="A44" s="1"/>
      <c r="B44" s="20"/>
      <c r="C44" s="86"/>
      <c r="D44" s="108"/>
      <c r="E44" s="87"/>
      <c r="F44" s="86"/>
      <c r="G44" s="87"/>
      <c r="H44" s="17"/>
      <c r="I44" s="17"/>
      <c r="J44" s="17"/>
      <c r="K44" s="17"/>
      <c r="L44" s="82"/>
      <c r="M44" s="83"/>
      <c r="N44" s="84"/>
    </row>
    <row r="45" spans="1:14">
      <c r="A45" s="1" t="s">
        <v>25</v>
      </c>
      <c r="B45" s="20"/>
      <c r="C45" s="86"/>
      <c r="D45" s="108"/>
      <c r="E45" s="87"/>
      <c r="F45" s="86"/>
      <c r="G45" s="87"/>
      <c r="H45" s="17"/>
      <c r="I45" s="17"/>
      <c r="J45" s="17"/>
      <c r="K45" s="17"/>
      <c r="L45" s="82"/>
      <c r="M45" s="83"/>
      <c r="N45" s="84"/>
    </row>
    <row r="46" spans="1:14">
      <c r="A46" s="1" t="s">
        <v>26</v>
      </c>
      <c r="B46" s="20"/>
      <c r="C46" s="86"/>
      <c r="D46" s="108"/>
      <c r="E46" s="87"/>
      <c r="F46" s="86"/>
      <c r="G46" s="87"/>
      <c r="H46" s="17"/>
      <c r="I46" s="17"/>
      <c r="J46" s="17"/>
      <c r="K46" s="17"/>
      <c r="L46" s="82"/>
      <c r="M46" s="83"/>
      <c r="N46" s="84"/>
    </row>
    <row r="47" spans="1:14">
      <c r="A47" s="21"/>
      <c r="B47" s="22"/>
      <c r="C47" s="86"/>
      <c r="D47" s="108"/>
      <c r="E47" s="87"/>
      <c r="F47" s="86"/>
      <c r="G47" s="87"/>
      <c r="H47" s="17"/>
      <c r="I47" s="17"/>
      <c r="J47" s="17"/>
      <c r="K47" s="17"/>
      <c r="L47" s="85"/>
      <c r="M47" s="79"/>
      <c r="N47" s="80"/>
    </row>
    <row r="48" spans="1:14">
      <c r="A48" s="24"/>
      <c r="B48" s="25"/>
      <c r="C48" s="88"/>
      <c r="D48" s="109"/>
      <c r="E48" s="89"/>
      <c r="F48" s="88"/>
      <c r="G48" s="89"/>
      <c r="H48" s="26"/>
      <c r="I48" s="26"/>
      <c r="J48" s="26"/>
      <c r="K48" s="26"/>
      <c r="L48" s="96"/>
      <c r="M48" s="97"/>
      <c r="N48" s="98"/>
    </row>
    <row r="49" spans="1:14">
      <c r="A49" s="27"/>
      <c r="B49" s="28"/>
      <c r="C49" s="88"/>
      <c r="D49" s="109"/>
      <c r="E49" s="89"/>
      <c r="F49" s="88"/>
      <c r="G49" s="89"/>
      <c r="H49" s="26"/>
      <c r="I49" s="26"/>
      <c r="J49" s="26"/>
      <c r="K49" s="26"/>
      <c r="L49" s="99"/>
      <c r="M49" s="100"/>
      <c r="N49" s="101"/>
    </row>
    <row r="50" spans="1:14">
      <c r="A50" s="27" t="s">
        <v>25</v>
      </c>
      <c r="B50" s="28"/>
      <c r="C50" s="88"/>
      <c r="D50" s="109"/>
      <c r="E50" s="89"/>
      <c r="F50" s="88"/>
      <c r="G50" s="89"/>
      <c r="H50" s="26"/>
      <c r="I50" s="26"/>
      <c r="J50" s="26"/>
      <c r="K50" s="26"/>
      <c r="L50" s="99"/>
      <c r="M50" s="100"/>
      <c r="N50" s="101"/>
    </row>
    <row r="51" spans="1:14">
      <c r="A51" s="27" t="s">
        <v>26</v>
      </c>
      <c r="B51" s="28"/>
      <c r="C51" s="88"/>
      <c r="D51" s="109"/>
      <c r="E51" s="89"/>
      <c r="F51" s="88"/>
      <c r="G51" s="89"/>
      <c r="H51" s="26"/>
      <c r="I51" s="26"/>
      <c r="J51" s="26"/>
      <c r="K51" s="26"/>
      <c r="L51" s="99"/>
      <c r="M51" s="100"/>
      <c r="N51" s="101"/>
    </row>
    <row r="52" spans="1:14">
      <c r="A52" s="29"/>
      <c r="B52" s="30"/>
      <c r="C52" s="88"/>
      <c r="D52" s="109"/>
      <c r="E52" s="89"/>
      <c r="F52" s="88"/>
      <c r="G52" s="89"/>
      <c r="H52" s="26"/>
      <c r="I52" s="26"/>
      <c r="J52" s="26"/>
      <c r="K52" s="26"/>
      <c r="L52" s="102"/>
      <c r="M52" s="103"/>
      <c r="N52" s="104"/>
    </row>
    <row r="53" spans="1:14">
      <c r="A53" s="18"/>
      <c r="B53" s="19"/>
      <c r="C53" s="86"/>
      <c r="D53" s="108"/>
      <c r="E53" s="87"/>
      <c r="F53" s="86"/>
      <c r="G53" s="87"/>
      <c r="H53" s="17"/>
      <c r="I53" s="17"/>
      <c r="J53" s="17"/>
      <c r="K53" s="17"/>
      <c r="L53" s="81"/>
      <c r="M53" s="77"/>
      <c r="N53" s="78"/>
    </row>
    <row r="54" spans="1:14">
      <c r="A54" s="1"/>
      <c r="B54" s="20"/>
      <c r="C54" s="86"/>
      <c r="D54" s="108"/>
      <c r="E54" s="87"/>
      <c r="F54" s="86"/>
      <c r="G54" s="87"/>
      <c r="H54" s="17"/>
      <c r="I54" s="17"/>
      <c r="J54" s="17"/>
      <c r="K54" s="17"/>
      <c r="L54" s="82"/>
      <c r="M54" s="83"/>
      <c r="N54" s="84"/>
    </row>
    <row r="55" spans="1:14">
      <c r="A55" s="1" t="s">
        <v>25</v>
      </c>
      <c r="B55" s="20"/>
      <c r="C55" s="86"/>
      <c r="D55" s="108"/>
      <c r="E55" s="87"/>
      <c r="F55" s="86"/>
      <c r="G55" s="87"/>
      <c r="H55" s="17"/>
      <c r="I55" s="17"/>
      <c r="J55" s="17"/>
      <c r="K55" s="17"/>
      <c r="L55" s="82"/>
      <c r="M55" s="83"/>
      <c r="N55" s="84"/>
    </row>
    <row r="56" spans="1:14">
      <c r="A56" s="1" t="s">
        <v>26</v>
      </c>
      <c r="B56" s="20"/>
      <c r="C56" s="86"/>
      <c r="D56" s="108"/>
      <c r="E56" s="87"/>
      <c r="F56" s="86"/>
      <c r="G56" s="87"/>
      <c r="H56" s="17"/>
      <c r="I56" s="17"/>
      <c r="J56" s="17"/>
      <c r="K56" s="17"/>
      <c r="L56" s="82"/>
      <c r="M56" s="83"/>
      <c r="N56" s="84"/>
    </row>
    <row r="57" spans="1:14">
      <c r="A57" s="21"/>
      <c r="B57" s="22"/>
      <c r="C57" s="86"/>
      <c r="D57" s="108"/>
      <c r="E57" s="87"/>
      <c r="F57" s="86"/>
      <c r="G57" s="87"/>
      <c r="H57" s="17"/>
      <c r="I57" s="17"/>
      <c r="J57" s="17"/>
      <c r="K57" s="17"/>
      <c r="L57" s="85"/>
      <c r="M57" s="79"/>
      <c r="N57" s="80"/>
    </row>
    <row r="58" spans="1:14">
      <c r="A58" s="24"/>
      <c r="B58" s="25"/>
      <c r="C58" s="88"/>
      <c r="D58" s="109"/>
      <c r="E58" s="89"/>
      <c r="F58" s="88"/>
      <c r="G58" s="89"/>
      <c r="H58" s="26"/>
      <c r="I58" s="26"/>
      <c r="J58" s="26"/>
      <c r="K58" s="26"/>
      <c r="L58" s="96"/>
      <c r="M58" s="97"/>
      <c r="N58" s="98"/>
    </row>
    <row r="59" spans="1:14">
      <c r="A59" s="27"/>
      <c r="B59" s="28"/>
      <c r="C59" s="88"/>
      <c r="D59" s="109"/>
      <c r="E59" s="89"/>
      <c r="F59" s="88"/>
      <c r="G59" s="89"/>
      <c r="H59" s="26"/>
      <c r="I59" s="26"/>
      <c r="J59" s="26"/>
      <c r="K59" s="26"/>
      <c r="L59" s="99"/>
      <c r="M59" s="100"/>
      <c r="N59" s="101"/>
    </row>
    <row r="60" spans="1:14">
      <c r="A60" s="27" t="s">
        <v>25</v>
      </c>
      <c r="B60" s="28"/>
      <c r="C60" s="88"/>
      <c r="D60" s="109"/>
      <c r="E60" s="89"/>
      <c r="F60" s="88"/>
      <c r="G60" s="89"/>
      <c r="H60" s="26"/>
      <c r="I60" s="26"/>
      <c r="J60" s="26"/>
      <c r="K60" s="26"/>
      <c r="L60" s="99"/>
      <c r="M60" s="100"/>
      <c r="N60" s="101"/>
    </row>
    <row r="61" spans="1:14">
      <c r="A61" s="27" t="s">
        <v>26</v>
      </c>
      <c r="B61" s="28"/>
      <c r="C61" s="88"/>
      <c r="D61" s="109"/>
      <c r="E61" s="89"/>
      <c r="F61" s="88"/>
      <c r="G61" s="89"/>
      <c r="H61" s="26"/>
      <c r="I61" s="26"/>
      <c r="J61" s="26"/>
      <c r="K61" s="26"/>
      <c r="L61" s="99"/>
      <c r="M61" s="100"/>
      <c r="N61" s="101"/>
    </row>
    <row r="62" spans="1:14">
      <c r="A62" s="29"/>
      <c r="B62" s="30"/>
      <c r="C62" s="88"/>
      <c r="D62" s="109"/>
      <c r="E62" s="89"/>
      <c r="F62" s="88"/>
      <c r="G62" s="89"/>
      <c r="H62" s="26"/>
      <c r="I62" s="26"/>
      <c r="J62" s="26"/>
      <c r="K62" s="26"/>
      <c r="L62" s="102"/>
      <c r="M62" s="103"/>
      <c r="N62" s="104"/>
    </row>
    <row r="63" spans="1:14">
      <c r="A63" s="93" t="s">
        <v>21</v>
      </c>
      <c r="B63" s="94"/>
      <c r="C63" s="93" t="s">
        <v>22</v>
      </c>
      <c r="D63" s="95"/>
      <c r="E63" s="94"/>
      <c r="F63" s="93" t="s">
        <v>18</v>
      </c>
      <c r="G63" s="94"/>
      <c r="H63" s="31" t="s">
        <v>19</v>
      </c>
      <c r="I63" s="31" t="s">
        <v>20</v>
      </c>
      <c r="J63" s="31" t="s">
        <v>23</v>
      </c>
      <c r="K63" s="31" t="s">
        <v>24</v>
      </c>
      <c r="L63" s="105" t="s">
        <v>7</v>
      </c>
      <c r="M63" s="106"/>
      <c r="N63" s="107"/>
    </row>
    <row r="64" spans="1:14">
      <c r="A64" s="18"/>
      <c r="B64" s="19"/>
      <c r="C64" s="86"/>
      <c r="D64" s="108"/>
      <c r="E64" s="87"/>
      <c r="F64" s="86"/>
      <c r="G64" s="87"/>
      <c r="H64" s="17"/>
      <c r="I64" s="17"/>
      <c r="J64" s="17"/>
      <c r="K64" s="23"/>
      <c r="L64" s="81"/>
      <c r="M64" s="77"/>
      <c r="N64" s="78"/>
    </row>
    <row r="65" spans="1:14">
      <c r="A65" s="1"/>
      <c r="B65" s="20"/>
      <c r="C65" s="86"/>
      <c r="D65" s="108"/>
      <c r="E65" s="87"/>
      <c r="F65" s="86"/>
      <c r="G65" s="87"/>
      <c r="H65" s="17"/>
      <c r="I65" s="17"/>
      <c r="J65" s="17"/>
      <c r="K65" s="23"/>
      <c r="L65" s="82"/>
      <c r="M65" s="83"/>
      <c r="N65" s="84"/>
    </row>
    <row r="66" spans="1:14">
      <c r="A66" s="1" t="s">
        <v>25</v>
      </c>
      <c r="B66" s="20"/>
      <c r="C66" s="86"/>
      <c r="D66" s="108"/>
      <c r="E66" s="87"/>
      <c r="F66" s="86"/>
      <c r="G66" s="87"/>
      <c r="H66" s="17"/>
      <c r="I66" s="17"/>
      <c r="J66" s="17"/>
      <c r="K66" s="23"/>
      <c r="L66" s="82"/>
      <c r="M66" s="83"/>
      <c r="N66" s="84"/>
    </row>
    <row r="67" spans="1:14">
      <c r="A67" s="1" t="s">
        <v>26</v>
      </c>
      <c r="B67" s="20"/>
      <c r="C67" s="86"/>
      <c r="D67" s="108"/>
      <c r="E67" s="87"/>
      <c r="F67" s="86"/>
      <c r="G67" s="87"/>
      <c r="H67" s="17"/>
      <c r="I67" s="17"/>
      <c r="J67" s="17"/>
      <c r="K67" s="23"/>
      <c r="L67" s="82"/>
      <c r="M67" s="83"/>
      <c r="N67" s="84"/>
    </row>
    <row r="68" spans="1:14">
      <c r="A68" s="21"/>
      <c r="B68" s="22"/>
      <c r="C68" s="86"/>
      <c r="D68" s="108"/>
      <c r="E68" s="87"/>
      <c r="F68" s="86"/>
      <c r="G68" s="87"/>
      <c r="H68" s="17"/>
      <c r="I68" s="17"/>
      <c r="J68" s="17"/>
      <c r="K68" s="23"/>
      <c r="L68" s="85"/>
      <c r="M68" s="79"/>
      <c r="N68" s="80"/>
    </row>
    <row r="69" spans="1:14">
      <c r="A69" s="24"/>
      <c r="B69" s="25"/>
      <c r="C69" s="88"/>
      <c r="D69" s="109"/>
      <c r="E69" s="89"/>
      <c r="F69" s="88"/>
      <c r="G69" s="89"/>
      <c r="H69" s="26"/>
      <c r="I69" s="26"/>
      <c r="J69" s="26"/>
      <c r="K69" s="26"/>
      <c r="L69" s="96"/>
      <c r="M69" s="97"/>
      <c r="N69" s="98"/>
    </row>
    <row r="70" spans="1:14">
      <c r="A70" s="27"/>
      <c r="B70" s="28"/>
      <c r="C70" s="88"/>
      <c r="D70" s="109"/>
      <c r="E70" s="89"/>
      <c r="F70" s="88"/>
      <c r="G70" s="89"/>
      <c r="H70" s="26"/>
      <c r="I70" s="26"/>
      <c r="J70" s="26"/>
      <c r="K70" s="26"/>
      <c r="L70" s="99"/>
      <c r="M70" s="100"/>
      <c r="N70" s="101"/>
    </row>
    <row r="71" spans="1:14">
      <c r="A71" s="27" t="s">
        <v>25</v>
      </c>
      <c r="B71" s="28"/>
      <c r="C71" s="88"/>
      <c r="D71" s="109"/>
      <c r="E71" s="89"/>
      <c r="F71" s="88"/>
      <c r="G71" s="89"/>
      <c r="H71" s="26"/>
      <c r="I71" s="26"/>
      <c r="J71" s="26"/>
      <c r="K71" s="26"/>
      <c r="L71" s="99"/>
      <c r="M71" s="100"/>
      <c r="N71" s="101"/>
    </row>
    <row r="72" spans="1:14">
      <c r="A72" s="27" t="s">
        <v>26</v>
      </c>
      <c r="B72" s="28"/>
      <c r="C72" s="88"/>
      <c r="D72" s="109"/>
      <c r="E72" s="89"/>
      <c r="F72" s="88"/>
      <c r="G72" s="89"/>
      <c r="H72" s="26"/>
      <c r="I72" s="26"/>
      <c r="J72" s="26"/>
      <c r="K72" s="26"/>
      <c r="L72" s="99"/>
      <c r="M72" s="100"/>
      <c r="N72" s="101"/>
    </row>
    <row r="73" spans="1:14">
      <c r="A73" s="29"/>
      <c r="B73" s="30"/>
      <c r="C73" s="88"/>
      <c r="D73" s="109"/>
      <c r="E73" s="89"/>
      <c r="F73" s="88"/>
      <c r="G73" s="89"/>
      <c r="H73" s="26"/>
      <c r="I73" s="26"/>
      <c r="J73" s="26"/>
      <c r="K73" s="26"/>
      <c r="L73" s="102"/>
      <c r="M73" s="103"/>
      <c r="N73" s="104"/>
    </row>
    <row r="74" spans="1:14">
      <c r="A74" s="18"/>
      <c r="B74" s="19"/>
      <c r="C74" s="86"/>
      <c r="D74" s="108"/>
      <c r="E74" s="87"/>
      <c r="F74" s="86"/>
      <c r="G74" s="87"/>
      <c r="H74" s="17"/>
      <c r="I74" s="17"/>
      <c r="J74" s="17"/>
      <c r="K74" s="17"/>
      <c r="L74" s="81"/>
      <c r="M74" s="77"/>
      <c r="N74" s="78"/>
    </row>
    <row r="75" spans="1:14">
      <c r="A75" s="1"/>
      <c r="B75" s="20"/>
      <c r="C75" s="86"/>
      <c r="D75" s="108"/>
      <c r="E75" s="87"/>
      <c r="F75" s="86"/>
      <c r="G75" s="87"/>
      <c r="H75" s="17"/>
      <c r="I75" s="17"/>
      <c r="J75" s="17"/>
      <c r="K75" s="17"/>
      <c r="L75" s="82"/>
      <c r="M75" s="83"/>
      <c r="N75" s="84"/>
    </row>
    <row r="76" spans="1:14">
      <c r="A76" s="1" t="s">
        <v>25</v>
      </c>
      <c r="B76" s="20"/>
      <c r="C76" s="86"/>
      <c r="D76" s="108"/>
      <c r="E76" s="87"/>
      <c r="F76" s="86"/>
      <c r="G76" s="87"/>
      <c r="H76" s="17"/>
      <c r="I76" s="17"/>
      <c r="J76" s="17"/>
      <c r="K76" s="17"/>
      <c r="L76" s="82"/>
      <c r="M76" s="83"/>
      <c r="N76" s="84"/>
    </row>
    <row r="77" spans="1:14">
      <c r="A77" s="1" t="s">
        <v>26</v>
      </c>
      <c r="B77" s="20"/>
      <c r="C77" s="86"/>
      <c r="D77" s="108"/>
      <c r="E77" s="87"/>
      <c r="F77" s="86"/>
      <c r="G77" s="87"/>
      <c r="H77" s="17"/>
      <c r="I77" s="17"/>
      <c r="J77" s="17"/>
      <c r="K77" s="17"/>
      <c r="L77" s="82"/>
      <c r="M77" s="83"/>
      <c r="N77" s="84"/>
    </row>
    <row r="78" spans="1:14">
      <c r="A78" s="21"/>
      <c r="B78" s="22"/>
      <c r="C78" s="86"/>
      <c r="D78" s="108"/>
      <c r="E78" s="87"/>
      <c r="F78" s="86"/>
      <c r="G78" s="87"/>
      <c r="H78" s="17"/>
      <c r="I78" s="17"/>
      <c r="J78" s="17"/>
      <c r="K78" s="17"/>
      <c r="L78" s="85"/>
      <c r="M78" s="79"/>
      <c r="N78" s="80"/>
    </row>
    <row r="79" spans="1:14">
      <c r="A79" s="24"/>
      <c r="B79" s="25"/>
      <c r="C79" s="88"/>
      <c r="D79" s="109"/>
      <c r="E79" s="89"/>
      <c r="F79" s="88"/>
      <c r="G79" s="89"/>
      <c r="H79" s="26"/>
      <c r="I79" s="26"/>
      <c r="J79" s="26"/>
      <c r="K79" s="26"/>
      <c r="L79" s="96"/>
      <c r="M79" s="97"/>
      <c r="N79" s="98"/>
    </row>
    <row r="80" spans="1:14">
      <c r="A80" s="27"/>
      <c r="B80" s="28"/>
      <c r="C80" s="88"/>
      <c r="D80" s="109"/>
      <c r="E80" s="89"/>
      <c r="F80" s="88"/>
      <c r="G80" s="89"/>
      <c r="H80" s="26"/>
      <c r="I80" s="26"/>
      <c r="J80" s="26"/>
      <c r="K80" s="26"/>
      <c r="L80" s="99"/>
      <c r="M80" s="100"/>
      <c r="N80" s="101"/>
    </row>
    <row r="81" spans="1:14">
      <c r="A81" s="27" t="s">
        <v>25</v>
      </c>
      <c r="B81" s="28"/>
      <c r="C81" s="88"/>
      <c r="D81" s="109"/>
      <c r="E81" s="89"/>
      <c r="F81" s="88"/>
      <c r="G81" s="89"/>
      <c r="H81" s="26"/>
      <c r="I81" s="26"/>
      <c r="J81" s="26"/>
      <c r="K81" s="26"/>
      <c r="L81" s="99"/>
      <c r="M81" s="100"/>
      <c r="N81" s="101"/>
    </row>
    <row r="82" spans="1:14">
      <c r="A82" s="27" t="s">
        <v>26</v>
      </c>
      <c r="B82" s="28"/>
      <c r="C82" s="88"/>
      <c r="D82" s="109"/>
      <c r="E82" s="89"/>
      <c r="F82" s="88"/>
      <c r="G82" s="89"/>
      <c r="H82" s="26"/>
      <c r="I82" s="26"/>
      <c r="J82" s="26"/>
      <c r="K82" s="26"/>
      <c r="L82" s="99"/>
      <c r="M82" s="100"/>
      <c r="N82" s="101"/>
    </row>
    <row r="83" spans="1:14">
      <c r="A83" s="29"/>
      <c r="B83" s="30"/>
      <c r="C83" s="88"/>
      <c r="D83" s="109"/>
      <c r="E83" s="89"/>
      <c r="F83" s="88"/>
      <c r="G83" s="89"/>
      <c r="H83" s="26"/>
      <c r="I83" s="26"/>
      <c r="J83" s="26"/>
      <c r="K83" s="26"/>
      <c r="L83" s="102"/>
      <c r="M83" s="103"/>
      <c r="N83" s="104"/>
    </row>
    <row r="84" spans="1:14">
      <c r="A84" s="18"/>
      <c r="B84" s="19"/>
      <c r="C84" s="86"/>
      <c r="D84" s="108"/>
      <c r="E84" s="87"/>
      <c r="F84" s="86"/>
      <c r="G84" s="87"/>
      <c r="H84" s="17"/>
      <c r="I84" s="17"/>
      <c r="J84" s="17"/>
      <c r="K84" s="17"/>
      <c r="L84" s="81"/>
      <c r="M84" s="77"/>
      <c r="N84" s="78"/>
    </row>
    <row r="85" spans="1:14">
      <c r="A85" s="1"/>
      <c r="B85" s="20"/>
      <c r="C85" s="86"/>
      <c r="D85" s="108"/>
      <c r="E85" s="87"/>
      <c r="F85" s="86"/>
      <c r="G85" s="87"/>
      <c r="H85" s="17"/>
      <c r="I85" s="17"/>
      <c r="J85" s="17"/>
      <c r="K85" s="17"/>
      <c r="L85" s="82"/>
      <c r="M85" s="83"/>
      <c r="N85" s="84"/>
    </row>
    <row r="86" spans="1:14">
      <c r="A86" s="1" t="s">
        <v>25</v>
      </c>
      <c r="B86" s="20"/>
      <c r="C86" s="86"/>
      <c r="D86" s="108"/>
      <c r="E86" s="87"/>
      <c r="F86" s="86"/>
      <c r="G86" s="87"/>
      <c r="H86" s="17"/>
      <c r="I86" s="17"/>
      <c r="J86" s="17"/>
      <c r="K86" s="17"/>
      <c r="L86" s="82"/>
      <c r="M86" s="83"/>
      <c r="N86" s="84"/>
    </row>
    <row r="87" spans="1:14">
      <c r="A87" s="1" t="s">
        <v>26</v>
      </c>
      <c r="B87" s="20"/>
      <c r="C87" s="86"/>
      <c r="D87" s="108"/>
      <c r="E87" s="87"/>
      <c r="F87" s="86"/>
      <c r="G87" s="87"/>
      <c r="H87" s="17"/>
      <c r="I87" s="17"/>
      <c r="J87" s="17"/>
      <c r="K87" s="17"/>
      <c r="L87" s="82"/>
      <c r="M87" s="83"/>
      <c r="N87" s="84"/>
    </row>
    <row r="88" spans="1:14">
      <c r="A88" s="21"/>
      <c r="B88" s="22"/>
      <c r="C88" s="86"/>
      <c r="D88" s="108"/>
      <c r="E88" s="87"/>
      <c r="F88" s="86"/>
      <c r="G88" s="87"/>
      <c r="H88" s="17"/>
      <c r="I88" s="17"/>
      <c r="J88" s="17"/>
      <c r="K88" s="17"/>
      <c r="L88" s="85"/>
      <c r="M88" s="79"/>
      <c r="N88" s="80"/>
    </row>
    <row r="89" spans="1:14">
      <c r="A89" s="24"/>
      <c r="B89" s="25"/>
      <c r="C89" s="88"/>
      <c r="D89" s="109"/>
      <c r="E89" s="89"/>
      <c r="F89" s="88"/>
      <c r="G89" s="89"/>
      <c r="H89" s="26"/>
      <c r="I89" s="26"/>
      <c r="J89" s="26"/>
      <c r="K89" s="26"/>
      <c r="L89" s="96"/>
      <c r="M89" s="97"/>
      <c r="N89" s="98"/>
    </row>
    <row r="90" spans="1:14">
      <c r="A90" s="27"/>
      <c r="B90" s="28"/>
      <c r="C90" s="88"/>
      <c r="D90" s="109"/>
      <c r="E90" s="89"/>
      <c r="F90" s="88"/>
      <c r="G90" s="89"/>
      <c r="H90" s="26"/>
      <c r="I90" s="26"/>
      <c r="J90" s="26"/>
      <c r="K90" s="26"/>
      <c r="L90" s="99"/>
      <c r="M90" s="100"/>
      <c r="N90" s="101"/>
    </row>
    <row r="91" spans="1:14">
      <c r="A91" s="27" t="s">
        <v>25</v>
      </c>
      <c r="B91" s="28"/>
      <c r="C91" s="88"/>
      <c r="D91" s="109"/>
      <c r="E91" s="89"/>
      <c r="F91" s="88"/>
      <c r="G91" s="89"/>
      <c r="H91" s="26"/>
      <c r="I91" s="26"/>
      <c r="J91" s="26"/>
      <c r="K91" s="26"/>
      <c r="L91" s="99"/>
      <c r="M91" s="100"/>
      <c r="N91" s="101"/>
    </row>
    <row r="92" spans="1:14">
      <c r="A92" s="27" t="s">
        <v>26</v>
      </c>
      <c r="B92" s="28"/>
      <c r="C92" s="88"/>
      <c r="D92" s="109"/>
      <c r="E92" s="89"/>
      <c r="F92" s="88"/>
      <c r="G92" s="89"/>
      <c r="H92" s="26"/>
      <c r="I92" s="26"/>
      <c r="J92" s="26"/>
      <c r="K92" s="26"/>
      <c r="L92" s="99"/>
      <c r="M92" s="100"/>
      <c r="N92" s="101"/>
    </row>
    <row r="93" spans="1:14">
      <c r="A93" s="29"/>
      <c r="B93" s="30"/>
      <c r="C93" s="88"/>
      <c r="D93" s="109"/>
      <c r="E93" s="89"/>
      <c r="F93" s="88"/>
      <c r="G93" s="89"/>
      <c r="H93" s="26"/>
      <c r="I93" s="26"/>
      <c r="J93" s="26"/>
      <c r="K93" s="26"/>
      <c r="L93" s="102"/>
      <c r="M93" s="103"/>
      <c r="N93" s="104"/>
    </row>
    <row r="94" spans="1:14">
      <c r="A94" s="93" t="s">
        <v>21</v>
      </c>
      <c r="B94" s="94"/>
      <c r="C94" s="93" t="s">
        <v>22</v>
      </c>
      <c r="D94" s="95"/>
      <c r="E94" s="94"/>
      <c r="F94" s="93" t="s">
        <v>18</v>
      </c>
      <c r="G94" s="94"/>
      <c r="H94" s="31" t="s">
        <v>19</v>
      </c>
      <c r="I94" s="31" t="s">
        <v>20</v>
      </c>
      <c r="J94" s="31" t="s">
        <v>23</v>
      </c>
      <c r="K94" s="31" t="s">
        <v>24</v>
      </c>
      <c r="L94" s="105" t="s">
        <v>7</v>
      </c>
      <c r="M94" s="106"/>
      <c r="N94" s="107"/>
    </row>
    <row r="95" spans="1:14">
      <c r="A95" s="18"/>
      <c r="B95" s="19"/>
      <c r="C95" s="86"/>
      <c r="D95" s="108"/>
      <c r="E95" s="87"/>
      <c r="F95" s="86"/>
      <c r="G95" s="87"/>
      <c r="H95" s="17"/>
      <c r="I95" s="17"/>
      <c r="J95" s="17"/>
      <c r="K95" s="23"/>
      <c r="L95" s="81"/>
      <c r="M95" s="77"/>
      <c r="N95" s="78"/>
    </row>
    <row r="96" spans="1:14">
      <c r="A96" s="1"/>
      <c r="B96" s="20"/>
      <c r="C96" s="86"/>
      <c r="D96" s="108"/>
      <c r="E96" s="87"/>
      <c r="F96" s="86"/>
      <c r="G96" s="87"/>
      <c r="H96" s="17"/>
      <c r="I96" s="17"/>
      <c r="J96" s="17"/>
      <c r="K96" s="23"/>
      <c r="L96" s="82"/>
      <c r="M96" s="83"/>
      <c r="N96" s="84"/>
    </row>
    <row r="97" spans="1:14">
      <c r="A97" s="1" t="s">
        <v>25</v>
      </c>
      <c r="B97" s="20"/>
      <c r="C97" s="86"/>
      <c r="D97" s="108"/>
      <c r="E97" s="87"/>
      <c r="F97" s="86"/>
      <c r="G97" s="87"/>
      <c r="H97" s="17"/>
      <c r="I97" s="17"/>
      <c r="J97" s="17"/>
      <c r="K97" s="23"/>
      <c r="L97" s="82"/>
      <c r="M97" s="83"/>
      <c r="N97" s="84"/>
    </row>
    <row r="98" spans="1:14">
      <c r="A98" s="1" t="s">
        <v>26</v>
      </c>
      <c r="B98" s="20"/>
      <c r="C98" s="86"/>
      <c r="D98" s="108"/>
      <c r="E98" s="87"/>
      <c r="F98" s="86"/>
      <c r="G98" s="87"/>
      <c r="H98" s="17"/>
      <c r="I98" s="17"/>
      <c r="J98" s="17"/>
      <c r="K98" s="23"/>
      <c r="L98" s="82"/>
      <c r="M98" s="83"/>
      <c r="N98" s="84"/>
    </row>
    <row r="99" spans="1:14">
      <c r="A99" s="21"/>
      <c r="B99" s="22"/>
      <c r="C99" s="86"/>
      <c r="D99" s="108"/>
      <c r="E99" s="87"/>
      <c r="F99" s="86"/>
      <c r="G99" s="87"/>
      <c r="H99" s="17"/>
      <c r="I99" s="17"/>
      <c r="J99" s="17"/>
      <c r="K99" s="23"/>
      <c r="L99" s="85"/>
      <c r="M99" s="79"/>
      <c r="N99" s="80"/>
    </row>
    <row r="100" spans="1:14">
      <c r="A100" s="24"/>
      <c r="B100" s="25"/>
      <c r="C100" s="88"/>
      <c r="D100" s="109"/>
      <c r="E100" s="89"/>
      <c r="F100" s="88"/>
      <c r="G100" s="89"/>
      <c r="H100" s="26"/>
      <c r="I100" s="26"/>
      <c r="J100" s="26"/>
      <c r="K100" s="26"/>
      <c r="L100" s="96"/>
      <c r="M100" s="97"/>
      <c r="N100" s="98"/>
    </row>
    <row r="101" spans="1:14">
      <c r="A101" s="27"/>
      <c r="B101" s="28"/>
      <c r="C101" s="88"/>
      <c r="D101" s="109"/>
      <c r="E101" s="89"/>
      <c r="F101" s="88"/>
      <c r="G101" s="89"/>
      <c r="H101" s="26"/>
      <c r="I101" s="26"/>
      <c r="J101" s="26"/>
      <c r="K101" s="26"/>
      <c r="L101" s="99"/>
      <c r="M101" s="100"/>
      <c r="N101" s="101"/>
    </row>
    <row r="102" spans="1:14">
      <c r="A102" s="27" t="s">
        <v>25</v>
      </c>
      <c r="B102" s="28"/>
      <c r="C102" s="88"/>
      <c r="D102" s="109"/>
      <c r="E102" s="89"/>
      <c r="F102" s="88"/>
      <c r="G102" s="89"/>
      <c r="H102" s="26"/>
      <c r="I102" s="26"/>
      <c r="J102" s="26"/>
      <c r="K102" s="26"/>
      <c r="L102" s="99"/>
      <c r="M102" s="100"/>
      <c r="N102" s="101"/>
    </row>
    <row r="103" spans="1:14">
      <c r="A103" s="27" t="s">
        <v>26</v>
      </c>
      <c r="B103" s="28"/>
      <c r="C103" s="88"/>
      <c r="D103" s="109"/>
      <c r="E103" s="89"/>
      <c r="F103" s="88"/>
      <c r="G103" s="89"/>
      <c r="H103" s="26"/>
      <c r="I103" s="26"/>
      <c r="J103" s="26"/>
      <c r="K103" s="26"/>
      <c r="L103" s="99"/>
      <c r="M103" s="100"/>
      <c r="N103" s="101"/>
    </row>
    <row r="104" spans="1:14">
      <c r="A104" s="29"/>
      <c r="B104" s="30"/>
      <c r="C104" s="88"/>
      <c r="D104" s="109"/>
      <c r="E104" s="89"/>
      <c r="F104" s="88"/>
      <c r="G104" s="89"/>
      <c r="H104" s="26"/>
      <c r="I104" s="26"/>
      <c r="J104" s="26"/>
      <c r="K104" s="26"/>
      <c r="L104" s="102"/>
      <c r="M104" s="103"/>
      <c r="N104" s="104"/>
    </row>
    <row r="105" spans="1:14">
      <c r="A105" s="18"/>
      <c r="B105" s="19"/>
      <c r="C105" s="86"/>
      <c r="D105" s="108"/>
      <c r="E105" s="87"/>
      <c r="F105" s="86"/>
      <c r="G105" s="87"/>
      <c r="H105" s="17"/>
      <c r="I105" s="17"/>
      <c r="J105" s="17"/>
      <c r="K105" s="17"/>
      <c r="L105" s="81"/>
      <c r="M105" s="77"/>
      <c r="N105" s="78"/>
    </row>
    <row r="106" spans="1:14">
      <c r="A106" s="1"/>
      <c r="B106" s="20"/>
      <c r="C106" s="86"/>
      <c r="D106" s="108"/>
      <c r="E106" s="87"/>
      <c r="F106" s="86"/>
      <c r="G106" s="87"/>
      <c r="H106" s="17"/>
      <c r="I106" s="17"/>
      <c r="J106" s="17"/>
      <c r="K106" s="17"/>
      <c r="L106" s="82"/>
      <c r="M106" s="83"/>
      <c r="N106" s="84"/>
    </row>
    <row r="107" spans="1:14">
      <c r="A107" s="1" t="s">
        <v>25</v>
      </c>
      <c r="B107" s="20"/>
      <c r="C107" s="86"/>
      <c r="D107" s="108"/>
      <c r="E107" s="87"/>
      <c r="F107" s="86"/>
      <c r="G107" s="87"/>
      <c r="H107" s="17"/>
      <c r="I107" s="17"/>
      <c r="J107" s="17"/>
      <c r="K107" s="17"/>
      <c r="L107" s="82"/>
      <c r="M107" s="83"/>
      <c r="N107" s="84"/>
    </row>
    <row r="108" spans="1:14">
      <c r="A108" s="1" t="s">
        <v>26</v>
      </c>
      <c r="B108" s="20"/>
      <c r="C108" s="86"/>
      <c r="D108" s="108"/>
      <c r="E108" s="87"/>
      <c r="F108" s="86"/>
      <c r="G108" s="87"/>
      <c r="H108" s="17"/>
      <c r="I108" s="17"/>
      <c r="J108" s="17"/>
      <c r="K108" s="17"/>
      <c r="L108" s="82"/>
      <c r="M108" s="83"/>
      <c r="N108" s="84"/>
    </row>
    <row r="109" spans="1:14">
      <c r="A109" s="21"/>
      <c r="B109" s="22"/>
      <c r="C109" s="86"/>
      <c r="D109" s="108"/>
      <c r="E109" s="87"/>
      <c r="F109" s="86"/>
      <c r="G109" s="87"/>
      <c r="H109" s="17"/>
      <c r="I109" s="17"/>
      <c r="J109" s="17"/>
      <c r="K109" s="17"/>
      <c r="L109" s="85"/>
      <c r="M109" s="79"/>
      <c r="N109" s="80"/>
    </row>
    <row r="110" spans="1:14">
      <c r="A110" s="24"/>
      <c r="B110" s="25"/>
      <c r="C110" s="88"/>
      <c r="D110" s="109"/>
      <c r="E110" s="89"/>
      <c r="F110" s="88"/>
      <c r="G110" s="89"/>
      <c r="H110" s="26"/>
      <c r="I110" s="26"/>
      <c r="J110" s="26"/>
      <c r="K110" s="26"/>
      <c r="L110" s="96"/>
      <c r="M110" s="97"/>
      <c r="N110" s="98"/>
    </row>
    <row r="111" spans="1:14">
      <c r="A111" s="27"/>
      <c r="B111" s="28"/>
      <c r="C111" s="88"/>
      <c r="D111" s="109"/>
      <c r="E111" s="89"/>
      <c r="F111" s="88"/>
      <c r="G111" s="89"/>
      <c r="H111" s="26"/>
      <c r="I111" s="26"/>
      <c r="J111" s="26"/>
      <c r="K111" s="26"/>
      <c r="L111" s="99"/>
      <c r="M111" s="100"/>
      <c r="N111" s="101"/>
    </row>
    <row r="112" spans="1:14">
      <c r="A112" s="27" t="s">
        <v>25</v>
      </c>
      <c r="B112" s="28"/>
      <c r="C112" s="88"/>
      <c r="D112" s="109"/>
      <c r="E112" s="89"/>
      <c r="F112" s="88"/>
      <c r="G112" s="89"/>
      <c r="H112" s="26"/>
      <c r="I112" s="26"/>
      <c r="J112" s="26"/>
      <c r="K112" s="26"/>
      <c r="L112" s="99"/>
      <c r="M112" s="100"/>
      <c r="N112" s="101"/>
    </row>
    <row r="113" spans="1:14">
      <c r="A113" s="27" t="s">
        <v>26</v>
      </c>
      <c r="B113" s="28"/>
      <c r="C113" s="88"/>
      <c r="D113" s="109"/>
      <c r="E113" s="89"/>
      <c r="F113" s="88"/>
      <c r="G113" s="89"/>
      <c r="H113" s="26"/>
      <c r="I113" s="26"/>
      <c r="J113" s="26"/>
      <c r="K113" s="26"/>
      <c r="L113" s="99"/>
      <c r="M113" s="100"/>
      <c r="N113" s="101"/>
    </row>
    <row r="114" spans="1:14">
      <c r="A114" s="29"/>
      <c r="B114" s="30"/>
      <c r="C114" s="88"/>
      <c r="D114" s="109"/>
      <c r="E114" s="89"/>
      <c r="F114" s="88"/>
      <c r="G114" s="89"/>
      <c r="H114" s="26"/>
      <c r="I114" s="26"/>
      <c r="J114" s="26"/>
      <c r="K114" s="26"/>
      <c r="L114" s="102"/>
      <c r="M114" s="103"/>
      <c r="N114" s="104"/>
    </row>
    <row r="115" spans="1:14">
      <c r="A115" s="18"/>
      <c r="B115" s="19"/>
      <c r="C115" s="86"/>
      <c r="D115" s="108"/>
      <c r="E115" s="87"/>
      <c r="F115" s="86"/>
      <c r="G115" s="87"/>
      <c r="H115" s="17"/>
      <c r="I115" s="17"/>
      <c r="J115" s="17"/>
      <c r="K115" s="17"/>
      <c r="L115" s="81"/>
      <c r="M115" s="77"/>
      <c r="N115" s="78"/>
    </row>
    <row r="116" spans="1:14">
      <c r="A116" s="1"/>
      <c r="B116" s="20"/>
      <c r="C116" s="86"/>
      <c r="D116" s="108"/>
      <c r="E116" s="87"/>
      <c r="F116" s="86"/>
      <c r="G116" s="87"/>
      <c r="H116" s="17"/>
      <c r="I116" s="17"/>
      <c r="J116" s="17"/>
      <c r="K116" s="17"/>
      <c r="L116" s="82"/>
      <c r="M116" s="83"/>
      <c r="N116" s="84"/>
    </row>
    <row r="117" spans="1:14">
      <c r="A117" s="1" t="s">
        <v>25</v>
      </c>
      <c r="B117" s="20"/>
      <c r="C117" s="86"/>
      <c r="D117" s="108"/>
      <c r="E117" s="87"/>
      <c r="F117" s="86"/>
      <c r="G117" s="87"/>
      <c r="H117" s="17"/>
      <c r="I117" s="17"/>
      <c r="J117" s="17"/>
      <c r="K117" s="17"/>
      <c r="L117" s="82"/>
      <c r="M117" s="83"/>
      <c r="N117" s="84"/>
    </row>
    <row r="118" spans="1:14">
      <c r="A118" s="1" t="s">
        <v>26</v>
      </c>
      <c r="B118" s="20"/>
      <c r="C118" s="86"/>
      <c r="D118" s="108"/>
      <c r="E118" s="87"/>
      <c r="F118" s="86"/>
      <c r="G118" s="87"/>
      <c r="H118" s="17"/>
      <c r="I118" s="17"/>
      <c r="J118" s="17"/>
      <c r="K118" s="17"/>
      <c r="L118" s="82"/>
      <c r="M118" s="83"/>
      <c r="N118" s="84"/>
    </row>
    <row r="119" spans="1:14">
      <c r="A119" s="21"/>
      <c r="B119" s="22"/>
      <c r="C119" s="86"/>
      <c r="D119" s="108"/>
      <c r="E119" s="87"/>
      <c r="F119" s="86"/>
      <c r="G119" s="87"/>
      <c r="H119" s="17"/>
      <c r="I119" s="17"/>
      <c r="J119" s="17"/>
      <c r="K119" s="17"/>
      <c r="L119" s="85"/>
      <c r="M119" s="79"/>
      <c r="N119" s="80"/>
    </row>
    <row r="120" spans="1:14">
      <c r="A120" s="24"/>
      <c r="B120" s="25"/>
      <c r="C120" s="88"/>
      <c r="D120" s="109"/>
      <c r="E120" s="89"/>
      <c r="F120" s="88"/>
      <c r="G120" s="89"/>
      <c r="H120" s="26"/>
      <c r="I120" s="26"/>
      <c r="J120" s="26"/>
      <c r="K120" s="26"/>
      <c r="L120" s="96"/>
      <c r="M120" s="97"/>
      <c r="N120" s="98"/>
    </row>
    <row r="121" spans="1:14">
      <c r="A121" s="27"/>
      <c r="B121" s="28"/>
      <c r="C121" s="88"/>
      <c r="D121" s="109"/>
      <c r="E121" s="89"/>
      <c r="F121" s="88"/>
      <c r="G121" s="89"/>
      <c r="H121" s="26"/>
      <c r="I121" s="26"/>
      <c r="J121" s="26"/>
      <c r="K121" s="26"/>
      <c r="L121" s="99"/>
      <c r="M121" s="100"/>
      <c r="N121" s="101"/>
    </row>
    <row r="122" spans="1:14">
      <c r="A122" s="27" t="s">
        <v>25</v>
      </c>
      <c r="B122" s="28"/>
      <c r="C122" s="88"/>
      <c r="D122" s="109"/>
      <c r="E122" s="89"/>
      <c r="F122" s="88"/>
      <c r="G122" s="89"/>
      <c r="H122" s="26"/>
      <c r="I122" s="26"/>
      <c r="J122" s="26"/>
      <c r="K122" s="26"/>
      <c r="L122" s="99"/>
      <c r="M122" s="100"/>
      <c r="N122" s="101"/>
    </row>
    <row r="123" spans="1:14">
      <c r="A123" s="27" t="s">
        <v>26</v>
      </c>
      <c r="B123" s="28"/>
      <c r="C123" s="88"/>
      <c r="D123" s="109"/>
      <c r="E123" s="89"/>
      <c r="F123" s="88"/>
      <c r="G123" s="89"/>
      <c r="H123" s="26"/>
      <c r="I123" s="26"/>
      <c r="J123" s="26"/>
      <c r="K123" s="26"/>
      <c r="L123" s="99"/>
      <c r="M123" s="100"/>
      <c r="N123" s="101"/>
    </row>
    <row r="124" spans="1:14">
      <c r="A124" s="29"/>
      <c r="B124" s="30"/>
      <c r="C124" s="88"/>
      <c r="D124" s="109"/>
      <c r="E124" s="89"/>
      <c r="F124" s="88"/>
      <c r="G124" s="89"/>
      <c r="H124" s="26"/>
      <c r="I124" s="26"/>
      <c r="J124" s="26"/>
      <c r="K124" s="26"/>
      <c r="L124" s="102"/>
      <c r="M124" s="103"/>
      <c r="N124" s="104"/>
    </row>
  </sheetData>
  <mergeCells count="279">
    <mergeCell ref="L27:N31"/>
    <mergeCell ref="L2:N6"/>
    <mergeCell ref="L7:N11"/>
    <mergeCell ref="L17:N21"/>
    <mergeCell ref="L22:N26"/>
    <mergeCell ref="L12:N16"/>
    <mergeCell ref="L105:N109"/>
    <mergeCell ref="L110:N114"/>
    <mergeCell ref="L58:N62"/>
    <mergeCell ref="L69:N73"/>
    <mergeCell ref="L74:N78"/>
    <mergeCell ref="L79:N83"/>
    <mergeCell ref="L84:N88"/>
    <mergeCell ref="L89:N93"/>
    <mergeCell ref="L94:N94"/>
    <mergeCell ref="L95:N99"/>
    <mergeCell ref="L100:N104"/>
    <mergeCell ref="F121:G121"/>
    <mergeCell ref="F122:G122"/>
    <mergeCell ref="F123:G123"/>
    <mergeCell ref="F124:G124"/>
    <mergeCell ref="F115:G115"/>
    <mergeCell ref="F116:G116"/>
    <mergeCell ref="F117:G117"/>
    <mergeCell ref="F118:G118"/>
    <mergeCell ref="F119:G119"/>
    <mergeCell ref="F120:G120"/>
    <mergeCell ref="F109:G109"/>
    <mergeCell ref="F110:G110"/>
    <mergeCell ref="F111:G111"/>
    <mergeCell ref="F112:G112"/>
    <mergeCell ref="F113:G113"/>
    <mergeCell ref="F114:G114"/>
    <mergeCell ref="F103:G103"/>
    <mergeCell ref="F104:G104"/>
    <mergeCell ref="F105:G105"/>
    <mergeCell ref="F106:G106"/>
    <mergeCell ref="F107:G107"/>
    <mergeCell ref="F108:G108"/>
    <mergeCell ref="F97:G97"/>
    <mergeCell ref="F98:G98"/>
    <mergeCell ref="F99:G99"/>
    <mergeCell ref="F100:G100"/>
    <mergeCell ref="F101:G101"/>
    <mergeCell ref="F102:G102"/>
    <mergeCell ref="F90:G90"/>
    <mergeCell ref="F91:G91"/>
    <mergeCell ref="F92:G92"/>
    <mergeCell ref="F93:G93"/>
    <mergeCell ref="F95:G95"/>
    <mergeCell ref="F96:G9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67:G67"/>
    <mergeCell ref="F68:G68"/>
    <mergeCell ref="F69:G69"/>
    <mergeCell ref="F70:G70"/>
    <mergeCell ref="F71:G71"/>
    <mergeCell ref="F63:G63"/>
    <mergeCell ref="F84:G84"/>
    <mergeCell ref="F85:G85"/>
    <mergeCell ref="F86:G86"/>
    <mergeCell ref="F28:G28"/>
    <mergeCell ref="F29:G29"/>
    <mergeCell ref="F30:G30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:G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C122:E122"/>
    <mergeCell ref="C123:E123"/>
    <mergeCell ref="C124:E124"/>
    <mergeCell ref="F2:G2"/>
    <mergeCell ref="F4:G4"/>
    <mergeCell ref="F5:G5"/>
    <mergeCell ref="F6:G6"/>
    <mergeCell ref="F7:G7"/>
    <mergeCell ref="F8:G8"/>
    <mergeCell ref="F9:G9"/>
    <mergeCell ref="C116:E116"/>
    <mergeCell ref="C117:E117"/>
    <mergeCell ref="C118:E118"/>
    <mergeCell ref="C119:E119"/>
    <mergeCell ref="C120:E120"/>
    <mergeCell ref="C121:E121"/>
    <mergeCell ref="C110:E110"/>
    <mergeCell ref="C111:E111"/>
    <mergeCell ref="C112:E112"/>
    <mergeCell ref="C113:E113"/>
    <mergeCell ref="C114:E114"/>
    <mergeCell ref="C115:E115"/>
    <mergeCell ref="C104:E104"/>
    <mergeCell ref="C105:E105"/>
    <mergeCell ref="C106:E106"/>
    <mergeCell ref="C107:E107"/>
    <mergeCell ref="C108:E108"/>
    <mergeCell ref="C109:E109"/>
    <mergeCell ref="C98:E98"/>
    <mergeCell ref="C99:E99"/>
    <mergeCell ref="C100:E100"/>
    <mergeCell ref="C101:E101"/>
    <mergeCell ref="C102:E102"/>
    <mergeCell ref="C103:E103"/>
    <mergeCell ref="C91:E91"/>
    <mergeCell ref="C92:E92"/>
    <mergeCell ref="C93:E93"/>
    <mergeCell ref="C95:E95"/>
    <mergeCell ref="C96:E96"/>
    <mergeCell ref="C97:E97"/>
    <mergeCell ref="C85:E85"/>
    <mergeCell ref="C86:E86"/>
    <mergeCell ref="C87:E87"/>
    <mergeCell ref="C88:E88"/>
    <mergeCell ref="C89:E89"/>
    <mergeCell ref="C90:E90"/>
    <mergeCell ref="C79:E79"/>
    <mergeCell ref="C80:E80"/>
    <mergeCell ref="C81:E81"/>
    <mergeCell ref="C82:E82"/>
    <mergeCell ref="C83:E83"/>
    <mergeCell ref="C84:E84"/>
    <mergeCell ref="C73:E73"/>
    <mergeCell ref="C74:E74"/>
    <mergeCell ref="C75:E75"/>
    <mergeCell ref="C76:E76"/>
    <mergeCell ref="C77:E77"/>
    <mergeCell ref="C78:E78"/>
    <mergeCell ref="C67:E67"/>
    <mergeCell ref="C68:E68"/>
    <mergeCell ref="C69:E69"/>
    <mergeCell ref="C70:E70"/>
    <mergeCell ref="C71:E71"/>
    <mergeCell ref="C72:E72"/>
    <mergeCell ref="C60:E60"/>
    <mergeCell ref="C61:E61"/>
    <mergeCell ref="C62:E62"/>
    <mergeCell ref="C64:E64"/>
    <mergeCell ref="C65:E65"/>
    <mergeCell ref="C66:E66"/>
    <mergeCell ref="C63:E63"/>
    <mergeCell ref="C41:E41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2:E42"/>
    <mergeCell ref="C43:E43"/>
    <mergeCell ref="C44:E44"/>
    <mergeCell ref="C45:E45"/>
    <mergeCell ref="C46:E46"/>
    <mergeCell ref="C47:E47"/>
    <mergeCell ref="C9:E9"/>
    <mergeCell ref="C10:E10"/>
    <mergeCell ref="C11:E11"/>
    <mergeCell ref="C12:E12"/>
    <mergeCell ref="C13:E13"/>
    <mergeCell ref="C26:E26"/>
    <mergeCell ref="C27:E27"/>
    <mergeCell ref="C28:E28"/>
    <mergeCell ref="C20:E20"/>
    <mergeCell ref="C21:E21"/>
    <mergeCell ref="C22:E22"/>
    <mergeCell ref="C23:E23"/>
    <mergeCell ref="C24:E24"/>
    <mergeCell ref="C25:E25"/>
    <mergeCell ref="L120:N124"/>
    <mergeCell ref="A1:B1"/>
    <mergeCell ref="C1:E1"/>
    <mergeCell ref="F1:G1"/>
    <mergeCell ref="L1:N1"/>
    <mergeCell ref="F31:G31"/>
    <mergeCell ref="C31:E31"/>
    <mergeCell ref="C7:E7"/>
    <mergeCell ref="L63:N63"/>
    <mergeCell ref="F64:G64"/>
    <mergeCell ref="L64:N68"/>
    <mergeCell ref="F65:G65"/>
    <mergeCell ref="A94:B94"/>
    <mergeCell ref="C94:E94"/>
    <mergeCell ref="F94:G94"/>
    <mergeCell ref="C2:E2"/>
    <mergeCell ref="C3:E3"/>
    <mergeCell ref="C4:E4"/>
    <mergeCell ref="C5:E5"/>
    <mergeCell ref="C34:E34"/>
    <mergeCell ref="C35:E35"/>
    <mergeCell ref="C15:E15"/>
    <mergeCell ref="C16:E16"/>
    <mergeCell ref="C8:E8"/>
    <mergeCell ref="C6:E6"/>
    <mergeCell ref="A32:B32"/>
    <mergeCell ref="C32:E32"/>
    <mergeCell ref="F32:G32"/>
    <mergeCell ref="A63:B63"/>
    <mergeCell ref="L53:N57"/>
    <mergeCell ref="L48:N52"/>
    <mergeCell ref="L43:N47"/>
    <mergeCell ref="L38:N42"/>
    <mergeCell ref="F34:G34"/>
    <mergeCell ref="L33:N37"/>
    <mergeCell ref="F33:G33"/>
    <mergeCell ref="L32:N32"/>
    <mergeCell ref="C36:E36"/>
    <mergeCell ref="C37:E37"/>
    <mergeCell ref="C38:E38"/>
    <mergeCell ref="C39:E39"/>
    <mergeCell ref="C40:E40"/>
    <mergeCell ref="C17:E17"/>
    <mergeCell ref="C18:E18"/>
    <mergeCell ref="C19:E19"/>
    <mergeCell ref="C29:E29"/>
    <mergeCell ref="C30:E30"/>
    <mergeCell ref="C33:E33"/>
    <mergeCell ref="L115:N119"/>
    <mergeCell ref="F35:G35"/>
    <mergeCell ref="F36:G36"/>
    <mergeCell ref="F37:G37"/>
    <mergeCell ref="F38:G38"/>
    <mergeCell ref="F39:G39"/>
    <mergeCell ref="F40:G40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58:G58"/>
    <mergeCell ref="F72:G72"/>
    <mergeCell ref="F73:G73"/>
    <mergeCell ref="F74:G74"/>
    <mergeCell ref="F75:G75"/>
    <mergeCell ref="F76:G76"/>
    <mergeCell ref="F77:G77"/>
    <mergeCell ref="F66:G66"/>
  </mergeCells>
  <phoneticPr fontId="1" type="noConversion"/>
  <pageMargins left="0.7" right="0.7" top="0.75" bottom="0.75" header="0.3" footer="0.3"/>
  <pageSetup paperSize="9" orientation="landscape" r:id="rId1"/>
  <headerFooter>
    <oddHeader xml:space="preserve">&amp;C&amp;"標楷體,粗體"臺中市  北區  區公所
公立殯葬設施回饋金地方經費使用情形一覽表
&amp;R
</oddHeader>
    <oddFooter xml:space="preserve">&amp;L製表
&amp;C機關長官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總表</vt:lpstr>
      <vt:lpstr>分區</vt:lpstr>
      <vt:lpstr>回饋地方經費使用一覽表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tccgod</dc:creator>
  <cp:lastModifiedBy>黃國瑋</cp:lastModifiedBy>
  <cp:lastPrinted>2020-01-30T07:03:43Z</cp:lastPrinted>
  <dcterms:created xsi:type="dcterms:W3CDTF">2014-01-14T03:02:43Z</dcterms:created>
  <dcterms:modified xsi:type="dcterms:W3CDTF">2021-01-12T01:36:16Z</dcterms:modified>
</cp:coreProperties>
</file>